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03B4F39C-D9F0-43C2-9A08-ECDD71F397E0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10" sheetId="58" r:id="rId1"/>
    <sheet name="2024.9" sheetId="57" r:id="rId2"/>
    <sheet name="2024.8" sheetId="56" r:id="rId3"/>
    <sheet name="2024.7" sheetId="55" r:id="rId4"/>
    <sheet name="2024.6" sheetId="54" r:id="rId5"/>
    <sheet name="2024.5" sheetId="53" r:id="rId6"/>
    <sheet name="2024.4" sheetId="52" r:id="rId7"/>
    <sheet name="2024.3" sheetId="51" r:id="rId8"/>
    <sheet name="2024.2" sheetId="50" r:id="rId9"/>
    <sheet name="2024.1" sheetId="49" r:id="rId10"/>
    <sheet name="2023.12" sheetId="48" r:id="rId11"/>
    <sheet name="2023.11" sheetId="47" r:id="rId12"/>
    <sheet name="2023.10" sheetId="46" r:id="rId13"/>
    <sheet name="2023.9" sheetId="45" r:id="rId14"/>
    <sheet name="2023.8" sheetId="44" r:id="rId15"/>
    <sheet name="2023.7" sheetId="43" r:id="rId16"/>
    <sheet name="2023.6" sheetId="42" r:id="rId17"/>
    <sheet name="2023.5" sheetId="41" r:id="rId18"/>
    <sheet name="2023.4" sheetId="40" r:id="rId19"/>
    <sheet name="2023.3" sheetId="39" r:id="rId20"/>
    <sheet name="2023.2" sheetId="38" r:id="rId21"/>
    <sheet name="2023.1" sheetId="37" r:id="rId22"/>
    <sheet name="2022.12" sheetId="36" r:id="rId23"/>
    <sheet name="2022.11" sheetId="35" r:id="rId24"/>
    <sheet name="2022.10" sheetId="34" r:id="rId25"/>
    <sheet name="2022.9" sheetId="33" r:id="rId26"/>
    <sheet name="2022.8" sheetId="32" r:id="rId27"/>
    <sheet name="2022.7" sheetId="31" r:id="rId28"/>
    <sheet name="2022.6" sheetId="30" r:id="rId29"/>
    <sheet name="2022.5" sheetId="29" r:id="rId30"/>
    <sheet name="2022.4" sheetId="28" r:id="rId31"/>
    <sheet name="2022.3" sheetId="27" r:id="rId32"/>
    <sheet name="2022.2" sheetId="26" r:id="rId33"/>
    <sheet name="2022.1" sheetId="25" r:id="rId34"/>
    <sheet name="2021.12" sheetId="24" r:id="rId35"/>
    <sheet name="2021.11" sheetId="23" r:id="rId36"/>
    <sheet name="2021.10" sheetId="22" r:id="rId37"/>
    <sheet name="2021.9" sheetId="21" r:id="rId38"/>
    <sheet name="2021.8" sheetId="20" r:id="rId39"/>
    <sheet name="2021.7" sheetId="19" r:id="rId40"/>
    <sheet name="2021.6" sheetId="18" r:id="rId41"/>
    <sheet name="2021.5" sheetId="17" r:id="rId42"/>
    <sheet name="2021.4" sheetId="16" r:id="rId43"/>
    <sheet name="2021.3" sheetId="15" r:id="rId44"/>
    <sheet name="2021.2" sheetId="14" r:id="rId45"/>
    <sheet name="2021.1" sheetId="13" r:id="rId46"/>
    <sheet name="2020.12" sheetId="12" r:id="rId47"/>
    <sheet name="2020.11" sheetId="11" r:id="rId48"/>
    <sheet name="2020.10" sheetId="10" r:id="rId49"/>
    <sheet name="2020.9" sheetId="9" r:id="rId50"/>
    <sheet name="2020.8" sheetId="8" r:id="rId51"/>
    <sheet name="2020.7" sheetId="7" r:id="rId52"/>
    <sheet name="2020.6" sheetId="1" r:id="rId53"/>
    <sheet name="2020.5" sheetId="2" r:id="rId54"/>
    <sheet name="2020.4" sheetId="3" r:id="rId55"/>
    <sheet name="2020.3" sheetId="4" r:id="rId56"/>
    <sheet name="2020.2" sheetId="5" r:id="rId57"/>
    <sheet name="2020.1" sheetId="6" r:id="rId58"/>
  </sheets>
  <definedNames>
    <definedName name="_xlnm._FilterDatabase" localSheetId="57" hidden="1">'2020.1'!$A$1:$C$85</definedName>
    <definedName name="_xlnm._FilterDatabase" localSheetId="48" hidden="1">'2020.10'!$A$1:$C$149</definedName>
    <definedName name="_xlnm._FilterDatabase" localSheetId="47" hidden="1">'2020.11'!$A$1:$C$251</definedName>
    <definedName name="_xlnm._FilterDatabase" localSheetId="56" hidden="1">'2020.2'!$A$1:$C$22</definedName>
    <definedName name="_xlnm._FilterDatabase" localSheetId="55" hidden="1">'2020.3'!$A$1:$C$46</definedName>
    <definedName name="_xlnm._FilterDatabase" localSheetId="54" hidden="1">'2020.4'!$A$1:$C$85</definedName>
    <definedName name="_xlnm._FilterDatabase" localSheetId="53" hidden="1">'2020.5'!$A$1:$C$116</definedName>
    <definedName name="_xlnm._FilterDatabase" localSheetId="52" hidden="1">'2020.6'!$A$1:$C$132</definedName>
    <definedName name="_xlnm._FilterDatabase" localSheetId="50" hidden="1">'2020.8'!$A$1:$C$175</definedName>
    <definedName name="_xlnm._FilterDatabase" localSheetId="36" hidden="1">'2021.10'!$A$1:$C$374</definedName>
    <definedName name="_xlnm._FilterDatabase" localSheetId="35" hidden="1">'2021.11'!$A$1:$C$452</definedName>
    <definedName name="_xlnm._FilterDatabase" localSheetId="34" hidden="1">'2021.12'!$A$1:$C$432</definedName>
    <definedName name="_xlnm._FilterDatabase" localSheetId="44" hidden="1">'2021.2'!$A$1:$C$129</definedName>
    <definedName name="_xlnm._FilterDatabase" localSheetId="42" hidden="1">'2021.4'!$A$1:$C$276</definedName>
    <definedName name="_xlnm._FilterDatabase" localSheetId="40" hidden="1">'2021.6'!$A$1:$C$263</definedName>
    <definedName name="_xlnm._FilterDatabase" localSheetId="39" hidden="1">'2021.7'!$A$1:$C$389</definedName>
    <definedName name="_xlnm._FilterDatabase" localSheetId="38" hidden="1">'2021.8'!$A$1:$C$539</definedName>
    <definedName name="_xlnm._FilterDatabase" localSheetId="37" hidden="1">'2021.9'!$A$1:$C$490</definedName>
    <definedName name="_xlnm._FilterDatabase" localSheetId="33" hidden="1">'2022.1'!$A$1:$C$1</definedName>
    <definedName name="_xlnm._FilterDatabase" localSheetId="30" hidden="1">'2022.4'!$A$1:$C$195</definedName>
    <definedName name="_xlnm._FilterDatabase" localSheetId="28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93" i="58" l="1"/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<sst xmlns="http://schemas.openxmlformats.org/spreadsheetml/2006/main" count="24970" uniqueCount="4167">
  <si>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</si>
  <si>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</si>
  <si>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</si>
  <si>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</si>
  <si>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</si>
  <si>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</si>
  <si>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</si>
  <si>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</si>
  <si>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</si>
  <si>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</si>
  <si>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</si>
  <si>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</si>
  <si>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</si>
  <si>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</si>
  <si>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</si>
  <si>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</si>
  <si>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</si>
  <si>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</si>
  <si>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</si>
  <si>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</si>
  <si>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</si>
  <si>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</si>
  <si>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</si>
  <si>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</si>
  <si>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</si>
  <si>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</si>
  <si>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</si>
  <si>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</si>
  <si>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</si>
  <si>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</si>
  <si>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</si>
  <si>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</si>
  <si>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</si>
  <si>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</si>
  <si>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</si>
  <si>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</si>
  <si>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</si>
  <si>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</si>
  <si>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</si>
  <si>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</si>
  <si>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</si>
  <si>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</si>
  <si>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</si>
  <si>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</si>
  <si>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</si>
  <si>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</si>
  <si>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</si>
  <si>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</si>
  <si>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</si>
  <si>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</si>
  <si>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</si>
  <si>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</si>
  <si>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</si>
  <si>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</si>
  <si>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</si>
  <si>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</si>
  <si>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</si>
  <si>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</si>
  <si>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</si>
  <si>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</si>
  <si>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</si>
  <si>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</si>
  <si>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</si>
  <si>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</si>
  <si>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</si>
  <si>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</si>
  <si>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</si>
  <si>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</si>
  <si>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</si>
  <si>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</si>
  <si>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</si>
  <si>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</si>
  <si>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</si>
  <si>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</si>
  <si>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</si>
  <si>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</si>
  <si>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</si>
  <si>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</si>
  <si>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</si>
  <si>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</si>
  <si>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</si>
  <si>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</si>
  <si>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</si>
  <si>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</si>
  <si>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</si>
  <si>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</si>
  <si>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</si>
  <si>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</si>
  <si>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</si>
  <si>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</si>
  <si>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</si>
  <si>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</si>
  <si>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</si>
  <si>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</si>
  <si>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</si>
  <si>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</si>
  <si>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</si>
  <si>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</si>
  <si>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</si>
  <si>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</si>
  <si>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</si>
  <si>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</si>
  <si>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</si>
  <si>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</si>
  <si>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</si>
  <si>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</si>
  <si>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</si>
  <si>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</si>
  <si>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</si>
  <si>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</si>
  <si>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</si>
  <si>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</si>
  <si>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</si>
  <si>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</si>
  <si>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</si>
  <si>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</si>
  <si>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</si>
  <si>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</si>
  <si>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</si>
  <si>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</si>
  <si>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</si>
  <si>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</si>
  <si>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</si>
  <si>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</si>
  <si>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</si>
  <si>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</si>
  <si>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</si>
  <si>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</si>
  <si>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</si>
  <si>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</si>
  <si>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</si>
  <si>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</si>
  <si>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</si>
  <si>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</si>
  <si>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</si>
  <si>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</si>
  <si>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</si>
  <si>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</si>
  <si>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</si>
  <si>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</si>
  <si>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</si>
  <si>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</si>
  <si>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</si>
  <si>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</si>
  <si>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</si>
  <si>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</si>
  <si>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</si>
  <si>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</si>
  <si>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</si>
  <si>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</si>
  <si>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</si>
  <si>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</si>
  <si>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</si>
  <si>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</si>
  <si>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</si>
  <si>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</si>
  <si>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</si>
  <si>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</si>
  <si>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</si>
  <si>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</si>
  <si>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</si>
  <si>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</si>
  <si>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</si>
  <si>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</si>
  <si>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</si>
  <si>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</si>
  <si>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</si>
  <si>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</si>
  <si>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</si>
  <si>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</si>
  <si>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</si>
  <si>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</si>
  <si>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</si>
  <si>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</si>
  <si>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</si>
  <si>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</si>
  <si>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</si>
  <si>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</si>
  <si>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</si>
  <si>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</si>
  <si>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</si>
  <si>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</si>
  <si>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</si>
  <si>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</si>
  <si>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</si>
  <si>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</si>
  <si>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</si>
  <si>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</si>
  <si>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</si>
  <si>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</si>
  <si>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</si>
  <si>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</si>
  <si>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</si>
  <si>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</si>
  <si>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</si>
  <si>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</si>
  <si>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</si>
  <si>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</si>
  <si>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</si>
  <si>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</si>
  <si>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</si>
  <si>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</si>
  <si>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</si>
  <si>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</si>
  <si>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</si>
  <si>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</si>
  <si>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</si>
  <si>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</si>
  <si>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</si>
  <si>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</si>
  <si>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</si>
  <si>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</si>
  <si>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</si>
  <si>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</si>
  <si>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</si>
  <si>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</si>
  <si>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</si>
  <si>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</si>
  <si>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</si>
  <si>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</si>
  <si>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</si>
  <si>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</si>
  <si>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</si>
  <si>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</si>
  <si>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</si>
  <si>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</si>
  <si>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</si>
  <si>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</si>
  <si>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</si>
  <si>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</si>
  <si>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</si>
  <si>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</si>
  <si>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</si>
  <si>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</si>
  <si>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</si>
  <si>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</si>
  <si>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</si>
  <si>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</si>
  <si>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</si>
  <si>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</si>
  <si>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</si>
  <si>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</si>
  <si>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</si>
  <si>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</si>
  <si>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</si>
  <si>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</si>
  <si>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</si>
  <si>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</si>
  <si>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</si>
  <si>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</si>
  <si>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</si>
  <si>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</si>
  <si>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</si>
  <si>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</si>
  <si>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</si>
  <si>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</si>
  <si>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</si>
  <si>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</si>
  <si>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</si>
  <si>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</si>
  <si>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</si>
  <si>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</si>
  <si>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</si>
  <si>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</si>
  <si>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</si>
  <si>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</si>
  <si>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</si>
  <si>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</si>
  <si>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</si>
  <si>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</si>
  <si>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</si>
  <si>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</si>
  <si>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</si>
  <si>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</si>
  <si>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</si>
  <si>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</si>
  <si>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</si>
  <si>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</si>
  <si>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</si>
  <si>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</si>
  <si>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</si>
  <si>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</si>
  <si>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</si>
  <si>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</si>
  <si>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</si>
  <si>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</si>
  <si>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</si>
  <si>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</si>
  <si>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</si>
  <si>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</si>
  <si>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</si>
  <si>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</si>
  <si>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</si>
  <si>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</si>
  <si>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</si>
  <si>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</si>
  <si>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</si>
  <si>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</si>
  <si>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</si>
  <si>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</si>
  <si>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</si>
  <si>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</si>
  <si>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</si>
  <si>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</si>
  <si>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</si>
  <si>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</si>
  <si>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</si>
  <si>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</si>
  <si>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</si>
  <si>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</si>
  <si>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</si>
  <si>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</si>
  <si>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</si>
  <si>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</si>
  <si>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</si>
  <si>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</si>
  <si>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</si>
  <si>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</si>
  <si>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</si>
  <si>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</si>
  <si>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</si>
  <si>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</si>
  <si>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</si>
  <si>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</si>
  <si>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</si>
  <si>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</si>
  <si>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</si>
  <si>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</si>
  <si>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</si>
  <si>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</si>
  <si>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</si>
  <si>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</si>
  <si>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</si>
  <si>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</si>
  <si>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</si>
  <si>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</si>
  <si>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</si>
  <si>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</si>
  <si>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</si>
  <si>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</si>
  <si>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</si>
  <si>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</si>
  <si>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</si>
  <si>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</si>
  <si>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</si>
  <si>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</si>
  <si>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</si>
  <si>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</si>
  <si>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</si>
  <si>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</si>
  <si>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</si>
  <si>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</si>
  <si>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</si>
  <si>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</si>
  <si>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</si>
  <si>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</si>
  <si>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</si>
  <si>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</si>
  <si>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</si>
  <si>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</si>
  <si>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</si>
  <si>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</si>
  <si>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</si>
  <si>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</si>
  <si>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</si>
  <si>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</si>
  <si>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</si>
  <si>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</si>
  <si>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</si>
  <si>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</si>
  <si>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</si>
  <si>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</si>
  <si>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</si>
  <si>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</si>
  <si>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</si>
  <si>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</si>
  <si>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</si>
  <si>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</si>
  <si>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</si>
  <si>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</si>
  <si>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</si>
  <si>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</si>
  <si>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</si>
  <si>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</si>
  <si>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</si>
  <si>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</si>
  <si>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</si>
  <si>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</si>
  <si>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</si>
  <si>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</si>
  <si>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</si>
  <si>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</si>
  <si>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</si>
  <si>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</si>
  <si>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</si>
  <si>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</si>
  <si>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</si>
  <si>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</si>
  <si>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</si>
  <si>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</si>
  <si>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</si>
  <si>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</si>
  <si>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</si>
  <si>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</si>
  <si>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</si>
  <si>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</si>
  <si>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</si>
  <si>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</si>
  <si>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</si>
  <si>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</si>
  <si>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</si>
  <si>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</si>
  <si>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</si>
  <si>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</si>
  <si>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</si>
  <si>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</si>
  <si>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</si>
  <si>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</si>
  <si>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</si>
  <si>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</si>
  <si>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</si>
  <si>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</si>
  <si>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</si>
  <si>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</si>
  <si>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</si>
  <si>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</si>
  <si>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</si>
  <si>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</si>
  <si>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</si>
  <si>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</si>
  <si>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</si>
  <si>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</si>
  <si>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</si>
  <si>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</si>
  <si>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</si>
  <si>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</si>
  <si>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</si>
  <si>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</si>
  <si>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</si>
  <si>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</si>
  <si>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</si>
  <si>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</si>
  <si>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</si>
  <si>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</si>
  <si>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</si>
  <si>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</si>
  <si>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</si>
  <si>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</si>
  <si>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</si>
  <si>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</si>
  <si>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</si>
  <si>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</si>
  <si>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</si>
  <si>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</si>
  <si>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</si>
  <si>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</si>
  <si>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</si>
  <si>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</si>
  <si>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</si>
  <si>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</si>
  <si>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</si>
  <si>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</si>
  <si>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</si>
  <si>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</si>
  <si>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</si>
  <si>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</si>
  <si>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</si>
  <si>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</si>
  <si>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</si>
  <si>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</si>
  <si>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</si>
  <si>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</si>
  <si>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</si>
  <si>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</si>
  <si>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</si>
  <si>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</si>
  <si>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</si>
  <si>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</si>
  <si>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</si>
  <si>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</si>
  <si>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</si>
  <si>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</si>
  <si>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</si>
  <si>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</si>
  <si>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</si>
  <si>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</si>
  <si>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</si>
  <si>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</si>
  <si>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</si>
  <si>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</si>
  <si>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</si>
  <si>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</si>
  <si>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</si>
  <si>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</si>
  <si>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</si>
  <si>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</si>
  <si>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</si>
  <si>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</si>
  <si>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</si>
  <si>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</si>
  <si>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</si>
  <si>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</si>
  <si>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</si>
  <si>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</si>
  <si>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</si>
  <si>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</si>
  <si>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</si>
  <si>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</si>
  <si>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</si>
  <si>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</si>
  <si>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</si>
  <si>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</si>
  <si>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</si>
  <si>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</si>
  <si>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</si>
  <si>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</si>
  <si>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</si>
  <si>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</si>
  <si>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</si>
  <si>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</si>
  <si>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</si>
  <si>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</si>
  <si>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</si>
  <si>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</si>
  <si>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</si>
  <si>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</si>
  <si>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</si>
  <si>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</si>
  <si>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</si>
  <si>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</si>
  <si>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</si>
  <si>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</si>
  <si>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</si>
  <si>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</si>
  <si>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</si>
  <si>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</si>
  <si>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</si>
  <si>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</si>
  <si>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</si>
  <si>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</si>
  <si>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</si>
  <si>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</si>
  <si>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</si>
  <si>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</si>
  <si>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</si>
  <si>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</si>
  <si>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</si>
  <si>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</si>
  <si>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</si>
  <si>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</si>
  <si>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</si>
  <si>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</si>
  <si>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</si>
  <si>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</si>
  <si>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</si>
  <si>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</si>
  <si>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</si>
  <si>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</si>
  <si>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</si>
  <si>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</si>
  <si>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</si>
  <si>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</si>
  <si>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</si>
  <si>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</si>
  <si>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</si>
  <si>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</si>
  <si>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</si>
  <si>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</si>
  <si>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</si>
  <si>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</si>
  <si>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</si>
  <si>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</si>
  <si>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</si>
  <si>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</si>
  <si>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</si>
  <si>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</si>
  <si>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</si>
  <si>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</si>
  <si>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</si>
  <si>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</si>
  <si>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</si>
  <si>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</si>
  <si>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</si>
  <si>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</si>
  <si>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</si>
  <si>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</si>
  <si>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</si>
  <si>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</si>
  <si>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</si>
  <si>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</si>
  <si>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</si>
  <si>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</si>
  <si>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</si>
  <si>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</si>
  <si>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</si>
  <si>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</si>
  <si>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</si>
  <si>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</si>
  <si>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</si>
  <si>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</si>
  <si>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</si>
  <si>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</si>
  <si>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</si>
  <si>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</si>
  <si>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</si>
  <si>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</si>
  <si>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</si>
  <si>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</si>
  <si>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</si>
  <si>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</si>
  <si>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</si>
  <si>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</si>
  <si>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</si>
  <si>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</si>
  <si>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</si>
  <si>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</si>
  <si>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</si>
  <si>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</si>
  <si>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</si>
  <si>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</si>
  <si>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</si>
  <si>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</si>
  <si>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</si>
  <si>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</si>
  <si>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</si>
  <si>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</si>
  <si>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</si>
  <si>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</si>
  <si>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</si>
  <si>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</si>
  <si>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</si>
  <si>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</si>
  <si>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</si>
  <si>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</si>
  <si>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</si>
  <si>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</si>
  <si>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</si>
  <si>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</si>
  <si>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</si>
  <si>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</si>
  <si>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</si>
  <si>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</si>
  <si>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</si>
  <si>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</si>
  <si>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</si>
  <si>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</si>
  <si>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</si>
  <si>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</si>
  <si>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</si>
  <si>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</si>
  <si>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</si>
  <si>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</si>
  <si>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</si>
  <si>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</si>
  <si>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</si>
  <si>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</si>
  <si>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</si>
  <si>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</si>
  <si>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</si>
  <si>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</si>
  <si>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</si>
  <si>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</si>
  <si>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</si>
  <si>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</si>
  <si>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</si>
  <si>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</si>
  <si>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</si>
  <si>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</si>
  <si>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</si>
  <si>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</si>
  <si>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</si>
  <si>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</si>
  <si>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</si>
  <si>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</si>
  <si>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</si>
  <si>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</si>
  <si>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</si>
  <si>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</si>
  <si>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</si>
  <si>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</si>
  <si>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</si>
  <si>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</si>
  <si>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</si>
  <si>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</si>
  <si>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</si>
  <si>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</si>
  <si>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</si>
  <si>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</si>
  <si>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</si>
  <si>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</si>
  <si>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</si>
  <si>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</si>
  <si>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</si>
  <si>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</si>
  <si>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</si>
  <si>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</si>
  <si>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</si>
  <si>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</si>
  <si>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</si>
  <si>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</si>
  <si>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</si>
  <si>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</si>
  <si>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</si>
  <si>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</si>
  <si>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</si>
  <si>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</si>
  <si>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</si>
  <si>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</si>
  <si>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</si>
  <si>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</si>
  <si>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</si>
  <si>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</si>
  <si>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</si>
  <si>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</si>
  <si>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</si>
  <si>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</si>
  <si>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</si>
  <si>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</si>
  <si>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</si>
  <si>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</si>
  <si>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</si>
  <si>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</si>
  <si>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</si>
  <si>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</si>
  <si>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</si>
  <si>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</si>
  <si>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</si>
  <si>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</si>
  <si>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</si>
  <si>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</si>
  <si>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</si>
  <si>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</si>
  <si>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</si>
  <si>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</si>
  <si>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</si>
  <si>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</si>
  <si>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</si>
  <si>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</si>
  <si>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</si>
  <si>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</si>
  <si>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</si>
  <si>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</si>
  <si>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</si>
  <si>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</si>
  <si>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</si>
  <si>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</si>
  <si>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</si>
  <si>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</si>
  <si>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</si>
  <si>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</si>
  <si>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</si>
  <si>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</si>
  <si>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</si>
  <si>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</si>
  <si>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</si>
  <si>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</si>
  <si>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</si>
  <si>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</si>
  <si>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</si>
  <si>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</si>
  <si>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</si>
  <si>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</si>
  <si>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</si>
  <si>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</si>
  <si>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</si>
  <si>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</si>
  <si>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</si>
  <si>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</si>
  <si>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</si>
  <si>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</si>
  <si>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</si>
  <si>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</si>
  <si>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</si>
  <si>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</si>
  <si>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</si>
  <si>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</si>
  <si>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</si>
  <si>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</si>
  <si>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</si>
  <si>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</si>
  <si>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</si>
  <si>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</si>
  <si>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</si>
  <si>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</si>
  <si>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</si>
  <si>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</si>
  <si>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</si>
  <si>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</si>
  <si>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</si>
  <si>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</si>
  <si>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</si>
  <si>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</si>
  <si>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</si>
  <si>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</si>
  <si>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</si>
  <si>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</si>
  <si>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</si>
  <si>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</si>
  <si>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</si>
  <si>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</si>
  <si>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</si>
  <si>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</si>
  <si>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</si>
  <si>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</si>
  <si>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</si>
  <si>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</si>
  <si>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</si>
  <si>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</si>
  <si>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</si>
  <si>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</si>
  <si>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</si>
  <si>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</si>
  <si>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</si>
  <si>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</si>
  <si>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</si>
  <si>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</si>
  <si>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</si>
  <si>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</si>
  <si>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</si>
  <si>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</si>
  <si>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</si>
  <si>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</si>
  <si>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</si>
  <si>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</si>
  <si>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</si>
  <si>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</si>
  <si>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</si>
  <si>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</si>
  <si>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</si>
  <si>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</si>
  <si>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</si>
  <si>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</si>
  <si>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</si>
  <si>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</si>
  <si>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</si>
  <si>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</si>
  <si>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</si>
  <si>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</si>
  <si>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</si>
  <si>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</si>
  <si>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</si>
  <si>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</si>
  <si>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</si>
  <si>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</si>
  <si>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</si>
  <si>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</si>
  <si>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</si>
  <si>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</si>
  <si>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</si>
  <si>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</si>
  <si>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</si>
  <si>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</si>
  <si>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</si>
  <si>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</si>
  <si>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</si>
  <si>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</si>
  <si>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</si>
  <si>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</si>
  <si>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</si>
  <si>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</si>
  <si>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</si>
  <si>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</si>
  <si>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</si>
  <si>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</si>
  <si>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</si>
  <si>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</si>
  <si>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</si>
  <si>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</si>
  <si>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</si>
  <si>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</si>
  <si>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</si>
  <si>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</si>
  <si>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</si>
  <si>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</si>
  <si>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</si>
  <si>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</si>
  <si>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</si>
  <si>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</si>
  <si>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</si>
  <si>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</si>
  <si>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</si>
  <si>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</si>
  <si>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</si>
  <si>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</si>
  <si>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</si>
  <si>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</si>
  <si>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</si>
  <si>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</si>
  <si>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</si>
  <si>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</si>
  <si>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</si>
  <si>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</si>
  <si>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</si>
  <si>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</si>
  <si>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</si>
  <si>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</si>
  <si>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</si>
  <si>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</si>
  <si>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</si>
  <si>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</si>
  <si>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</si>
  <si>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</si>
  <si>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</si>
  <si>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</si>
  <si>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</si>
  <si>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</si>
  <si>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</si>
  <si>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</si>
  <si>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</si>
  <si>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</si>
  <si>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</si>
  <si>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</si>
  <si>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</si>
  <si>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</si>
  <si>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</si>
  <si>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</si>
  <si>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</si>
  <si>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</si>
  <si>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</si>
  <si>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</si>
  <si>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</si>
  <si>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</si>
  <si>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</si>
  <si>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</si>
  <si>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</si>
  <si>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</si>
  <si>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</si>
  <si>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</si>
  <si>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</si>
  <si>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</si>
  <si>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</si>
  <si>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</si>
  <si>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</si>
  <si>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</si>
  <si>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</si>
  <si>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</si>
  <si>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</si>
  <si>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</si>
  <si>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</si>
  <si>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</si>
  <si>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</si>
  <si>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</si>
  <si>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</si>
  <si>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</si>
  <si>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</si>
  <si>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</si>
  <si>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</si>
  <si>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</si>
  <si>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</si>
  <si>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</si>
  <si>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</si>
  <si>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</si>
  <si>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</si>
  <si>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</si>
  <si>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</si>
  <si>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</si>
  <si>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</si>
  <si>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</si>
  <si>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</si>
  <si>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</si>
  <si>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</si>
  <si>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</si>
  <si>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</si>
  <si>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</si>
  <si>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</si>
  <si>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</si>
  <si>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</si>
  <si>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</si>
  <si>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</si>
  <si>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</si>
  <si>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</si>
  <si>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</si>
  <si>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</si>
  <si>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</si>
  <si>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</si>
  <si>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</si>
  <si>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</si>
  <si>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</si>
  <si>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</si>
  <si>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</si>
  <si>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</si>
  <si>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</si>
  <si>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</si>
  <si>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</si>
  <si>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</si>
  <si>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</si>
  <si>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</si>
  <si>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</si>
  <si>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</si>
  <si>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</si>
  <si>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</si>
  <si>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</si>
  <si>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</si>
  <si>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</si>
  <si>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</si>
  <si>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</si>
  <si>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</si>
  <si>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</si>
  <si>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</si>
  <si>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</si>
  <si>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</si>
  <si>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</si>
  <si>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</si>
  <si>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</si>
  <si>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</si>
  <si>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</si>
  <si>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</si>
  <si>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</si>
  <si>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</si>
  <si>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</si>
  <si>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</si>
  <si>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</si>
  <si>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</si>
  <si>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</si>
  <si>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</si>
  <si>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</si>
  <si>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</si>
  <si>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</si>
  <si>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</si>
  <si>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</si>
  <si>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</si>
  <si>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</si>
  <si>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</si>
  <si>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</si>
  <si>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</si>
  <si>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</si>
  <si>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</si>
  <si>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</si>
  <si>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</si>
  <si>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</si>
  <si>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</si>
  <si>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</si>
  <si>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</si>
  <si>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</si>
  <si>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</si>
  <si>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</si>
  <si>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</si>
  <si>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</si>
  <si>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</si>
  <si>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</si>
  <si>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</si>
  <si>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</si>
  <si>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</si>
  <si>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</si>
  <si>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</si>
  <si>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</si>
  <si>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</si>
  <si>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</si>
  <si>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</si>
  <si>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</si>
  <si>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</si>
  <si>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</si>
  <si>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</si>
  <si>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</si>
  <si>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</si>
  <si>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</si>
  <si>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</si>
  <si>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</si>
  <si>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</si>
  <si>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</si>
  <si>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</si>
  <si>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</si>
  <si>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</si>
  <si>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</si>
  <si>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</si>
  <si>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</si>
  <si>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</si>
  <si>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</si>
  <si>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</si>
  <si>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</si>
  <si>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</si>
  <si>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</si>
  <si>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</si>
  <si>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</si>
  <si>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</si>
  <si>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</si>
  <si>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</si>
  <si>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</si>
  <si>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</si>
  <si>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</si>
  <si>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</si>
  <si>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</si>
  <si>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</si>
  <si>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</si>
  <si>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</si>
  <si>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</si>
  <si>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</si>
  <si>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</si>
  <si>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</si>
  <si>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</si>
  <si>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</si>
  <si>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</si>
  <si>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</si>
  <si>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</si>
  <si>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</si>
  <si>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</si>
  <si>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</si>
  <si>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</si>
  <si>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</si>
  <si>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</si>
  <si>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</si>
  <si>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</si>
  <si>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</si>
  <si>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</si>
  <si>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</si>
  <si>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</si>
  <si>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</si>
  <si>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</si>
  <si>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</si>
  <si>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</si>
  <si>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</si>
  <si>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</si>
  <si>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</si>
  <si>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</si>
  <si>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</si>
  <si>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</si>
  <si>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</si>
  <si>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</si>
  <si>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</si>
  <si>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</si>
  <si>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</si>
  <si>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</si>
  <si>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</si>
  <si>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</si>
  <si>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</si>
  <si>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</si>
  <si>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</si>
  <si>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</si>
  <si>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</si>
  <si>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</si>
  <si>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</si>
  <si>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</si>
  <si>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</si>
  <si>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</si>
  <si>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</si>
  <si>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</si>
  <si>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</si>
  <si>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</si>
  <si>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</si>
  <si>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</si>
  <si>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</si>
  <si>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</si>
  <si>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</si>
  <si>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</si>
  <si>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</si>
  <si>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</si>
  <si>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</si>
  <si>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</si>
  <si>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</si>
  <si>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</si>
  <si>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</si>
  <si>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</si>
  <si>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</si>
  <si>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</si>
  <si>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</si>
  <si>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</si>
  <si>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</si>
  <si>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</si>
  <si>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</si>
  <si>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</si>
  <si>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</si>
  <si>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</si>
  <si>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</si>
  <si>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</si>
  <si>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</si>
  <si>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</si>
  <si>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</si>
  <si>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</si>
  <si>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</si>
  <si>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</si>
  <si>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</si>
  <si>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</si>
  <si>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</si>
  <si>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</si>
  <si>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</si>
  <si>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</si>
  <si>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</si>
  <si>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</si>
  <si>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</si>
  <si>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</si>
  <si>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</si>
  <si>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</si>
  <si>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</si>
  <si>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</si>
  <si>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</si>
  <si>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</si>
  <si>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</si>
  <si>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</si>
  <si>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</si>
  <si>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</si>
  <si>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</si>
  <si>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</si>
  <si>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</si>
  <si>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</si>
  <si>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</si>
  <si>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</si>
  <si>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</si>
  <si>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</si>
  <si>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</si>
  <si>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</si>
  <si>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</si>
  <si>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</si>
  <si>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</si>
  <si>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</si>
  <si>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</si>
  <si>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</si>
  <si>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</si>
  <si>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</si>
  <si>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</si>
  <si>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</si>
  <si>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</si>
  <si>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</si>
  <si>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</si>
  <si>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</si>
  <si>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</si>
  <si>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</si>
  <si>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</si>
  <si>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</si>
  <si>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</si>
  <si>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</si>
  <si>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</si>
  <si>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</si>
  <si>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</si>
  <si>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</si>
  <si>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</si>
  <si>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</si>
  <si>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</si>
  <si>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</si>
  <si>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</si>
  <si>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</si>
  <si>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</si>
  <si>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</si>
  <si>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</si>
  <si>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</si>
  <si>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</si>
  <si>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</si>
  <si>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</si>
  <si>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</si>
  <si>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</si>
  <si>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</si>
  <si>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</si>
  <si>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</si>
  <si>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</si>
  <si>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</si>
  <si>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</si>
  <si>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</si>
  <si>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</si>
  <si>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</si>
  <si>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</si>
  <si>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</si>
  <si>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</si>
  <si>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</si>
  <si>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</si>
  <si>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</si>
  <si>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</si>
  <si>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</si>
  <si>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</si>
  <si>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</si>
  <si>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</si>
  <si>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</si>
  <si>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</si>
  <si>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</si>
  <si>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</si>
  <si>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</si>
  <si>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</si>
  <si>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</si>
  <si>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</si>
  <si>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</si>
  <si>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</si>
  <si>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</si>
  <si>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</si>
  <si>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</si>
  <si>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</si>
  <si>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</si>
  <si>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</si>
  <si>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</si>
  <si>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</si>
  <si>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</si>
  <si>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</si>
  <si>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</si>
  <si>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</si>
  <si>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</si>
  <si>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</si>
  <si>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</si>
  <si>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</si>
  <si>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</si>
  <si>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</si>
  <si>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</si>
  <si>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</si>
  <si>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</si>
  <si>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</si>
  <si>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</si>
  <si>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</si>
  <si>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</si>
  <si>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</si>
  <si>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</si>
  <si>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</si>
  <si>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</si>
  <si>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</si>
  <si>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</si>
  <si>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</si>
  <si>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</si>
  <si>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</si>
  <si>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</si>
  <si>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</si>
  <si>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</si>
  <si>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</si>
  <si>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</si>
  <si>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</si>
  <si>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</si>
  <si>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</si>
  <si>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</si>
  <si>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</si>
  <si>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</si>
  <si>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</si>
  <si>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</si>
  <si>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</si>
  <si>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</si>
  <si>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</si>
  <si>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</si>
  <si>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</si>
  <si>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</si>
  <si>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</si>
  <si>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</si>
  <si>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</si>
  <si>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</si>
  <si>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</si>
  <si>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</si>
  <si>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</si>
  <si>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</si>
  <si>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</si>
  <si>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</si>
  <si>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</si>
  <si>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</si>
  <si>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</si>
  <si>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</si>
  <si>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</si>
  <si>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</si>
  <si>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</si>
  <si>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</si>
  <si>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</si>
  <si>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</si>
  <si>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</si>
  <si>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</si>
  <si>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</si>
  <si>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</si>
  <si>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</si>
  <si>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</si>
  <si>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</si>
  <si>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</si>
  <si>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</si>
  <si>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</si>
  <si>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</si>
  <si>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</si>
  <si>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</si>
  <si>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</si>
  <si>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</si>
  <si>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</si>
  <si>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</si>
  <si>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</si>
  <si>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</si>
  <si>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</si>
  <si>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</si>
  <si>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</si>
  <si>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</si>
  <si>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</si>
  <si>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</si>
  <si>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</si>
  <si>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</si>
  <si>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</si>
  <si>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</si>
  <si>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</si>
  <si>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</si>
  <si>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</si>
  <si>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</si>
  <si>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</si>
  <si>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</si>
  <si>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</si>
  <si>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</si>
  <si>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</si>
  <si>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</si>
  <si>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</si>
  <si>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</si>
  <si>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</si>
  <si>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</si>
  <si>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</si>
  <si>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</si>
  <si>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</si>
  <si>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</si>
  <si>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</si>
  <si>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</si>
  <si>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</si>
  <si>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</si>
  <si>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</si>
  <si>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</si>
  <si>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</si>
  <si>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</si>
  <si>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</si>
  <si>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</si>
  <si>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</si>
  <si>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</si>
  <si>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</si>
  <si>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</si>
  <si>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</si>
  <si>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</si>
  <si>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</si>
  <si>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</si>
  <si>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</si>
  <si>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</si>
  <si>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</si>
  <si>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</si>
  <si>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</si>
  <si>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</si>
  <si>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</si>
  <si>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</si>
  <si>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</si>
  <si>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</si>
  <si>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</si>
  <si>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</si>
  <si>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</si>
  <si>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</si>
  <si>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</si>
  <si>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</si>
  <si>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</si>
  <si>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</si>
  <si>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</si>
  <si>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</si>
  <si>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</si>
  <si>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</si>
  <si>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</si>
  <si>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</si>
  <si>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</si>
  <si>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</si>
  <si>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</si>
  <si>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</si>
  <si>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</si>
  <si>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</si>
  <si>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</si>
  <si>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</si>
  <si>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</si>
  <si>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</si>
  <si>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</si>
  <si>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</si>
  <si>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</si>
  <si>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</si>
  <si>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</si>
  <si>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</si>
  <si>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</si>
  <si>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</si>
  <si>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</si>
  <si>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</si>
  <si>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</si>
  <si>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</si>
  <si>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</si>
  <si>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</si>
  <si>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</si>
  <si>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</si>
  <si>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</si>
  <si>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</si>
  <si>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</si>
  <si>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</si>
  <si>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</si>
  <si>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</si>
  <si>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</si>
  <si>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</si>
  <si>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</si>
  <si>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</si>
  <si>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</si>
  <si>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</si>
  <si>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</si>
  <si>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</si>
  <si>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</si>
  <si>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</si>
  <si>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</si>
  <si>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</si>
  <si>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</si>
  <si>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</si>
  <si>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</si>
  <si>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</si>
  <si>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</si>
  <si>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</si>
  <si>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</si>
  <si>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</si>
  <si>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</si>
  <si>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</si>
  <si>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</si>
  <si>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</si>
  <si>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</si>
  <si>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</si>
  <si>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</si>
  <si>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</si>
  <si>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</si>
  <si>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</si>
  <si>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</si>
  <si>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</si>
  <si>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</si>
  <si>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</si>
  <si>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</si>
  <si>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</si>
  <si>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</si>
  <si>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</si>
  <si>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</si>
  <si>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</si>
  <si>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</si>
  <si>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</si>
  <si>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</si>
  <si>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</si>
  <si>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</si>
  <si>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</si>
  <si>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</si>
  <si>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</si>
  <si>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</si>
  <si>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</si>
  <si>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</si>
  <si>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</si>
  <si>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</si>
  <si>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</si>
  <si>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</si>
  <si>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</si>
  <si>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</si>
  <si>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</si>
  <si>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</si>
  <si>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</si>
  <si>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</si>
  <si>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</si>
  <si>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</si>
  <si>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</si>
  <si>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</si>
  <si>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</si>
  <si>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</si>
  <si>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</si>
  <si>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</si>
  <si>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</si>
  <si>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</si>
  <si>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</si>
  <si>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</si>
  <si>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</si>
  <si>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</si>
  <si>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</si>
  <si>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</si>
  <si>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</si>
  <si>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</si>
  <si>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</si>
  <si>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</si>
  <si>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</si>
  <si>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</si>
  <si>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</si>
  <si>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</si>
  <si>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</si>
  <si>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</si>
  <si>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</si>
  <si>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</si>
  <si>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</si>
  <si>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</si>
  <si>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</si>
  <si>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</si>
  <si>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</si>
  <si>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</si>
  <si>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</si>
  <si>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</si>
  <si>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</si>
  <si>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</si>
  <si>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</si>
  <si>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</si>
  <si>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</si>
  <si>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</si>
  <si>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</si>
  <si>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</si>
  <si>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</si>
  <si>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</si>
  <si>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</si>
  <si>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</si>
  <si>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</si>
  <si>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</si>
  <si>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</si>
  <si>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</si>
  <si>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</si>
  <si>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</si>
  <si>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</si>
  <si>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</si>
  <si>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</si>
  <si>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</si>
  <si>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</si>
  <si>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</si>
  <si>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</si>
  <si>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</si>
  <si>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</si>
  <si>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</si>
  <si>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</si>
  <si>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</si>
  <si>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</si>
  <si>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</si>
  <si>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</si>
  <si>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</si>
  <si>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</si>
  <si>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</si>
  <si>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</si>
  <si>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</si>
  <si>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</si>
  <si>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</si>
  <si>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</si>
  <si>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</si>
  <si>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</si>
  <si>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</si>
  <si>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</si>
  <si>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</si>
  <si>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</si>
  <si>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</si>
  <si>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</si>
  <si>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</si>
  <si>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</si>
  <si>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</si>
  <si>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</si>
  <si>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</si>
  <si>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</si>
  <si>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</si>
  <si>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</si>
  <si>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</si>
  <si>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</si>
  <si>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</si>
  <si>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</si>
  <si>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</si>
  <si>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</si>
  <si>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</si>
  <si>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</si>
  <si>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</si>
  <si>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</si>
  <si>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</si>
  <si>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</si>
  <si>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</si>
  <si>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</si>
  <si>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</si>
  <si>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</si>
  <si>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</si>
  <si>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</si>
  <si>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</si>
  <si>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</si>
  <si>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</si>
  <si>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</si>
  <si>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</si>
  <si>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</si>
  <si>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</si>
  <si>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</si>
  <si>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</si>
  <si>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</si>
  <si>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</si>
  <si>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</si>
  <si>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</si>
  <si>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</si>
  <si>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</si>
  <si>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</si>
  <si>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</si>
  <si>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</si>
  <si>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</si>
  <si>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</si>
  <si>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</si>
  <si>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</si>
  <si>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</si>
  <si>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</si>
  <si>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</si>
  <si>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</si>
  <si>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</si>
  <si>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</si>
  <si>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</si>
  <si>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</si>
  <si>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</si>
  <si>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</si>
  <si>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</si>
  <si>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</si>
  <si>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</si>
  <si>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</si>
  <si>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</si>
  <si>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</si>
  <si>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</si>
  <si>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</si>
  <si>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</si>
  <si>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</si>
  <si>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</si>
  <si>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</si>
  <si>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</si>
  <si>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</si>
  <si>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</si>
  <si>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</si>
  <si>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</si>
  <si>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</si>
  <si>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</si>
  <si>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</si>
  <si>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</si>
  <si>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</si>
  <si>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</si>
  <si>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</si>
  <si>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</si>
  <si>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</si>
  <si>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</si>
  <si>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</si>
  <si>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</si>
  <si>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</si>
  <si>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</si>
  <si>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</si>
  <si>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</si>
  <si>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</si>
  <si>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</si>
  <si>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</si>
  <si>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</si>
  <si>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</si>
  <si>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</si>
  <si>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</si>
  <si>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</si>
  <si>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</si>
  <si>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</si>
  <si>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</si>
  <si>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</si>
  <si>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</si>
  <si>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</si>
  <si>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</si>
  <si>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</si>
  <si>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</si>
  <si>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</si>
  <si>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</si>
  <si>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</si>
  <si>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</si>
  <si>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</si>
  <si>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</si>
  <si>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</si>
  <si>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</si>
  <si>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</si>
  <si>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</si>
  <si>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</si>
  <si>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</si>
  <si>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</si>
  <si>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</si>
  <si>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</si>
  <si>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</si>
  <si>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</si>
  <si>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</si>
  <si>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</si>
  <si>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</si>
  <si>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</si>
  <si>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</si>
  <si>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</si>
  <si>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</si>
  <si>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</si>
  <si>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</si>
  <si>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</si>
  <si>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</si>
  <si>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</si>
  <si>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</si>
  <si>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</si>
  <si>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</si>
  <si>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</si>
  <si>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</si>
  <si>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</si>
  <si>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</si>
  <si>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</si>
  <si>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</si>
  <si>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</si>
  <si>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</si>
  <si>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</si>
  <si>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</si>
  <si>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</si>
  <si>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</si>
  <si>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</si>
  <si>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</si>
  <si>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</si>
  <si>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</si>
  <si>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</si>
  <si>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</si>
  <si>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</si>
  <si>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</si>
  <si>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</si>
  <si>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</si>
  <si>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</si>
  <si>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</si>
  <si>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</si>
  <si>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</si>
  <si>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</si>
  <si>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</si>
  <si>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</si>
  <si>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</si>
  <si>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</si>
  <si>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</si>
  <si>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</si>
  <si>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</si>
  <si>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</si>
  <si>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</si>
  <si>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</si>
  <si>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</si>
  <si>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</si>
  <si>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</si>
  <si>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</si>
  <si>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</si>
  <si>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</si>
  <si>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</si>
  <si>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</si>
  <si>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</si>
  <si>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</si>
  <si>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</si>
  <si>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</si>
  <si>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</si>
  <si>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</si>
  <si>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</si>
  <si>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</si>
  <si>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</si>
  <si>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</si>
  <si>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</si>
  <si>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</si>
  <si>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</si>
  <si>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</si>
  <si>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</si>
  <si>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</si>
  <si>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</si>
  <si>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</si>
  <si>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</si>
  <si>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</si>
  <si>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</si>
  <si>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</si>
  <si>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</si>
  <si>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</si>
  <si>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</si>
  <si>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</si>
  <si>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</si>
  <si>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</si>
  <si>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</si>
  <si>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</si>
  <si>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</si>
  <si>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</si>
  <si>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</si>
  <si>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</si>
  <si>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</si>
  <si>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</si>
  <si>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</si>
  <si>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</si>
  <si>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</si>
  <si>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</si>
  <si>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</si>
  <si>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</si>
  <si>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</si>
  <si>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</si>
  <si>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</si>
  <si>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</si>
  <si>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</si>
  <si>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</si>
  <si>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</si>
  <si>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</si>
  <si>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</si>
  <si>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</si>
  <si>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</si>
  <si>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</si>
  <si>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</si>
  <si>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</si>
  <si>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</si>
  <si>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</si>
  <si>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</si>
  <si>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</si>
  <si>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</si>
  <si>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</si>
  <si>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</si>
  <si>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</si>
  <si>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</si>
  <si>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</si>
  <si>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</si>
  <si>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</si>
  <si>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</si>
  <si>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</si>
  <si>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</si>
  <si>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</si>
  <si>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</si>
  <si>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</si>
  <si>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</si>
  <si>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</si>
  <si>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</si>
  <si>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</si>
  <si>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</si>
  <si>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</si>
  <si>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</si>
  <si>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</si>
  <si>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</si>
  <si>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</si>
  <si>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</si>
  <si>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</si>
  <si>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</si>
  <si>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</si>
  <si>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</si>
  <si>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</si>
  <si>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</si>
  <si>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</si>
  <si>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</si>
  <si>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</si>
  <si>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</si>
  <si>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</si>
  <si>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</si>
  <si>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</si>
  <si>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</si>
  <si>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</si>
  <si>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</si>
  <si>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</si>
  <si>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</si>
  <si>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</si>
  <si>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</si>
  <si>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</si>
  <si>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</si>
  <si>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</si>
  <si>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</si>
  <si>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</si>
  <si>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</si>
  <si>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</si>
  <si>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</si>
  <si>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</si>
  <si>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</si>
  <si>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</si>
  <si>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</si>
  <si>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</si>
  <si>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</si>
  <si>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</si>
  <si>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</si>
  <si>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</si>
  <si>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</si>
  <si>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</si>
  <si>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</si>
  <si>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</si>
  <si>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</si>
  <si>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</si>
  <si>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</si>
  <si>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</si>
  <si>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</si>
  <si>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</si>
  <si>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</si>
  <si>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</si>
  <si>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</si>
  <si>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</si>
  <si>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</si>
  <si>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</si>
  <si>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</si>
  <si>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</si>
  <si>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</si>
  <si>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</si>
  <si>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</si>
  <si>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</si>
  <si>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</si>
  <si>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</si>
  <si>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</si>
  <si>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</si>
  <si>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</si>
  <si>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</si>
  <si>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</si>
  <si>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</si>
  <si>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</si>
  <si>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</si>
  <si>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</si>
  <si>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</si>
  <si>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</si>
  <si>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</si>
  <si>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</si>
  <si>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</si>
  <si>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</si>
  <si>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</si>
  <si>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</si>
  <si>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</si>
  <si>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</si>
  <si>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</si>
  <si>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</si>
  <si>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</si>
  <si>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</si>
  <si>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</si>
  <si>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</si>
  <si>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</si>
  <si>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</si>
  <si>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</si>
  <si>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</si>
  <si>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</si>
  <si>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</si>
  <si>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</si>
  <si>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</si>
  <si>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</si>
  <si>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</si>
  <si>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</si>
  <si>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</si>
  <si>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</si>
  <si>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</si>
  <si>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</si>
  <si>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</si>
  <si>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</si>
  <si>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</si>
  <si>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</si>
  <si>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</si>
  <si>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</si>
  <si>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</si>
  <si>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</si>
  <si>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</si>
  <si>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</si>
  <si>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</si>
  <si>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</si>
  <si>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</si>
  <si>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</si>
  <si>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</si>
  <si>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</si>
  <si>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</si>
  <si>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</si>
  <si>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</si>
  <si>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</si>
  <si>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</si>
  <si>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</si>
  <si>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</si>
  <si>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</si>
  <si>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</si>
  <si>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</si>
  <si>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</si>
  <si>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</si>
  <si>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</si>
  <si>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</si>
  <si>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</si>
  <si>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</si>
  <si>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</si>
  <si>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</si>
  <si>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</si>
  <si>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</si>
  <si>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</si>
  <si>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</si>
  <si>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</si>
  <si>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</si>
  <si>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</si>
  <si>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</si>
  <si>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</si>
  <si>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</si>
  <si>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</si>
  <si>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</si>
  <si>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</si>
  <si>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</si>
  <si>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</si>
  <si>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</si>
  <si>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</si>
  <si>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</si>
  <si>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</si>
  <si>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</si>
  <si>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</si>
  <si>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</si>
  <si>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</si>
  <si>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</si>
  <si>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</si>
  <si>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</si>
  <si>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</si>
  <si>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</si>
  <si>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</si>
  <si>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</si>
  <si>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</si>
  <si>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</si>
  <si>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</si>
  <si>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</si>
  <si>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</si>
  <si>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</si>
  <si>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</si>
  <si>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</si>
  <si>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</si>
  <si>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</si>
  <si>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</si>
  <si>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</si>
  <si>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</si>
  <si>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</si>
  <si>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</si>
  <si>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</si>
  <si>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</si>
  <si>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</si>
  <si>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</si>
  <si>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</si>
  <si>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</si>
  <si>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</si>
  <si>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</si>
  <si>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</si>
  <si>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</si>
  <si>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</si>
  <si>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</si>
  <si>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</si>
  <si>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</si>
  <si>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</si>
  <si>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</si>
  <si>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</si>
  <si>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</si>
  <si>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</si>
  <si>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</si>
  <si>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</si>
  <si>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</si>
  <si>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</si>
  <si>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</si>
  <si>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</si>
  <si>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</si>
  <si>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</si>
  <si>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</si>
  <si>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</si>
  <si>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</si>
  <si>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</si>
  <si>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</si>
  <si>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</si>
  <si>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</si>
  <si>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</si>
  <si>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</si>
  <si>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</si>
  <si>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</si>
  <si>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</si>
  <si>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</si>
  <si>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</si>
  <si>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</si>
  <si>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</si>
  <si>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</si>
  <si>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</si>
  <si>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</si>
  <si>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</si>
  <si>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</si>
  <si>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</si>
  <si>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</si>
  <si>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</si>
  <si>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</si>
  <si>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</si>
  <si>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</si>
  <si>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</si>
  <si>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</si>
  <si>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</si>
  <si>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</si>
  <si>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</si>
  <si>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</si>
  <si>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</si>
  <si>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</si>
  <si>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</si>
  <si>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</si>
  <si>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</si>
  <si>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</si>
  <si>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</si>
  <si>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</si>
  <si>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</si>
  <si>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</si>
  <si>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</si>
  <si>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</si>
  <si>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</si>
  <si>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</si>
  <si>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</si>
  <si>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</si>
  <si>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</si>
  <si>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</si>
  <si>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</si>
  <si>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</si>
  <si>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</si>
  <si>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</si>
  <si>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</si>
  <si>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</si>
  <si>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</si>
  <si>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</si>
  <si>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</si>
  <si>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</si>
  <si>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</si>
  <si>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</si>
  <si>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</si>
  <si>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</si>
  <si>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</si>
  <si>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</si>
  <si>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</si>
  <si>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</si>
  <si>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</si>
  <si>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</si>
  <si>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</si>
  <si>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</si>
  <si>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</si>
  <si>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</si>
  <si>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</si>
  <si>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</si>
  <si>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</si>
  <si>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</si>
  <si>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</si>
  <si>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</si>
  <si>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</si>
  <si>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</si>
  <si>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</si>
  <si>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</si>
  <si>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</si>
  <si>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</si>
  <si>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</si>
  <si>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</si>
  <si>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</si>
  <si>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</si>
  <si>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</si>
  <si>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</si>
  <si>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</si>
  <si>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</si>
  <si>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</si>
  <si>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</si>
  <si>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</si>
  <si>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</si>
  <si>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</si>
  <si>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</si>
  <si>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</si>
  <si>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</si>
  <si>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</si>
  <si>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</si>
  <si>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</si>
  <si>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</si>
  <si>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</si>
  <si>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</si>
  <si>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</si>
  <si>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</si>
  <si>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</si>
  <si>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</si>
  <si>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</si>
  <si>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</si>
  <si>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</si>
  <si>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</si>
  <si>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</si>
  <si>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</si>
  <si>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</si>
  <si>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</si>
  <si>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</si>
  <si>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</si>
  <si>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</si>
  <si>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</si>
  <si>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</si>
  <si>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</si>
  <si>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</si>
  <si>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</si>
  <si>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</si>
  <si>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</si>
  <si>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</si>
  <si>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</si>
  <si>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</si>
  <si>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</si>
  <si>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</si>
  <si>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</si>
  <si>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</si>
  <si>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</si>
  <si>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</si>
  <si>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</si>
  <si>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</si>
  <si>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</si>
  <si>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</si>
  <si>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</si>
  <si>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</si>
  <si>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</si>
  <si>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</si>
  <si>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</si>
  <si>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</si>
  <si>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</si>
  <si>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</si>
  <si>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</si>
  <si>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</si>
  <si>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</si>
  <si>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</si>
  <si>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</si>
  <si>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</si>
  <si>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</si>
  <si>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</si>
  <si>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</si>
  <si>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</si>
  <si>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</si>
  <si>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</si>
  <si>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</si>
  <si>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</si>
  <si>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</si>
  <si>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</si>
  <si>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</si>
  <si>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</si>
  <si>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</si>
  <si>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</si>
  <si>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</si>
  <si>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</si>
  <si>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</si>
  <si>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</si>
  <si>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</si>
  <si>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</si>
  <si>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</si>
  <si>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</si>
  <si>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</si>
  <si>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</si>
  <si>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</si>
  <si>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</si>
  <si>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</si>
  <si>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</si>
  <si>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</si>
  <si>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</si>
  <si>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</si>
  <si>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</si>
  <si>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</si>
  <si>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</si>
  <si>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</si>
  <si>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</si>
  <si>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</si>
  <si>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</si>
  <si>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</si>
  <si>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</si>
  <si>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</si>
  <si>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</si>
  <si>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</si>
  <si>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</si>
  <si>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</si>
  <si>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</si>
  <si>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</si>
  <si>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</si>
  <si>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</si>
  <si>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</si>
  <si>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</si>
  <si>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</si>
  <si>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</si>
  <si>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</si>
  <si>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</si>
  <si>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</si>
  <si>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</si>
  <si>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</si>
  <si>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</si>
  <si>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</si>
  <si>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</si>
  <si>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</si>
  <si>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</si>
  <si>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</si>
  <si>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</si>
  <si>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</si>
  <si>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</si>
  <si>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</si>
  <si>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</si>
  <si>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</si>
  <si>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</si>
  <si>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</si>
  <si>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</si>
  <si>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</si>
  <si>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</si>
  <si>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</si>
  <si>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</si>
  <si>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</si>
  <si>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</si>
  <si>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</si>
  <si>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</si>
  <si>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</si>
  <si>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</si>
  <si>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</si>
  <si>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</si>
  <si>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</si>
  <si>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</si>
  <si>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</si>
  <si>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</si>
  <si>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</si>
  <si>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</si>
  <si>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</si>
  <si>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</si>
  <si>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</si>
  <si>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</si>
  <si>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</si>
  <si>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</si>
  <si>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</si>
  <si>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</si>
  <si>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</si>
  <si>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</si>
  <si>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</si>
  <si>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</si>
  <si>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</si>
  <si>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</si>
  <si>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</si>
  <si>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</si>
  <si>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</si>
  <si>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</si>
  <si>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</si>
  <si>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</si>
  <si>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</si>
  <si>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</si>
  <si>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</si>
  <si>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</si>
  <si>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</si>
  <si>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</si>
  <si>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</si>
  <si>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</si>
  <si>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</si>
  <si>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</si>
  <si>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</si>
  <si>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</si>
  <si>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</si>
  <si>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</si>
  <si>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</si>
  <si>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</si>
  <si>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</si>
  <si>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</si>
  <si>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</si>
  <si>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</si>
  <si>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</si>
  <si>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</si>
  <si>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</si>
  <si>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</si>
  <si>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</si>
  <si>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</si>
  <si>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</si>
  <si>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</si>
  <si>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</si>
  <si>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</si>
  <si>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</si>
  <si>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</si>
  <si>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</si>
  <si>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</si>
  <si>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</si>
  <si>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</si>
  <si>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</si>
  <si>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</si>
  <si>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</si>
  <si>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</si>
  <si>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</si>
  <si>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</si>
  <si>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</si>
  <si>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</si>
  <si>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</si>
  <si>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</si>
  <si>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</si>
  <si>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</si>
  <si>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</si>
  <si>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</si>
  <si>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</si>
  <si>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</si>
  <si>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</si>
  <si>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</si>
  <si>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</si>
  <si>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</si>
  <si>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</si>
  <si>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</si>
  <si>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</si>
  <si>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</si>
  <si>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</si>
  <si>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</si>
  <si>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</si>
  <si>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</si>
  <si>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</si>
  <si>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</si>
  <si>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</si>
  <si>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</si>
  <si>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</si>
  <si>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</si>
  <si>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</si>
  <si>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</si>
  <si>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</si>
  <si>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</si>
  <si>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</si>
  <si>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</si>
  <si>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</si>
  <si>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</si>
  <si>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</si>
  <si>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</si>
  <si>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</si>
  <si>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</si>
  <si>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</si>
  <si>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</si>
  <si>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</si>
  <si>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</si>
  <si>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</si>
  <si>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</si>
  <si>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</si>
  <si>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</si>
  <si>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</si>
  <si>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</si>
  <si>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</si>
  <si>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</si>
  <si>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</si>
  <si>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</si>
  <si>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</si>
  <si>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</si>
  <si>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</si>
  <si>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</si>
  <si>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</si>
  <si>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</si>
  <si>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</si>
  <si>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</si>
  <si>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</si>
  <si>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</si>
  <si>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</si>
  <si>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</si>
  <si>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</si>
  <si>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</si>
  <si>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</si>
  <si>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</si>
  <si>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</si>
  <si>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</si>
  <si>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</si>
  <si>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</si>
  <si>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</si>
  <si>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</si>
  <si>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</si>
  <si>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</si>
  <si>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</si>
  <si>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</si>
  <si>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</si>
  <si>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</si>
  <si>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</si>
  <si>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</si>
  <si>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</si>
  <si>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</si>
  <si>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</si>
  <si>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</si>
  <si>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</si>
  <si>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</si>
  <si>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</si>
  <si>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</si>
  <si>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</si>
  <si>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</si>
  <si>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</si>
  <si>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</si>
  <si>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</si>
  <si>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</si>
  <si>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</si>
  <si>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</si>
  <si>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</si>
  <si>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</si>
  <si>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</si>
  <si>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</si>
  <si>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</si>
  <si>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</si>
  <si>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</si>
  <si>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</si>
  <si>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</si>
  <si>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</si>
  <si>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</si>
  <si>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</si>
  <si>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</si>
  <si>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</si>
  <si>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</si>
  <si>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</si>
  <si>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</si>
  <si>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</si>
  <si>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</si>
  <si>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</si>
  <si>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</si>
  <si>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</si>
  <si>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</si>
  <si>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</si>
  <si>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</si>
  <si>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</si>
  <si>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</si>
  <si>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</si>
  <si>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</si>
  <si>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</si>
  <si>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</si>
  <si>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</si>
  <si>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</si>
  <si>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</si>
  <si>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</si>
  <si>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</si>
  <si>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</si>
  <si>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</si>
  <si>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</si>
  <si>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</si>
  <si>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</si>
  <si>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</si>
  <si>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</si>
  <si>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</si>
  <si>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</si>
  <si>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</si>
  <si>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</si>
  <si>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</si>
  <si>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</si>
  <si>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</si>
  <si>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</si>
  <si>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</si>
  <si>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</si>
  <si>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</si>
  <si>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</si>
  <si>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</si>
  <si>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</si>
  <si>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</si>
  <si>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</si>
  <si>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</si>
  <si>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</si>
  <si>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</si>
  <si>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</si>
  <si>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</si>
  <si>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</si>
  <si>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</si>
  <si>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</si>
  <si>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</si>
  <si>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</si>
  <si>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</si>
  <si>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</si>
  <si>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</si>
  <si>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</si>
  <si>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</si>
  <si>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</si>
  <si>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</si>
  <si>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</si>
  <si>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</si>
  <si>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</si>
  <si>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</si>
  <si>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</si>
  <si>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</si>
  <si>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</si>
  <si>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</si>
  <si>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</si>
  <si>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</si>
  <si>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</si>
  <si>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</si>
  <si>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</si>
  <si>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</si>
  <si>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</si>
  <si>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</si>
  <si>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</si>
  <si>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</si>
  <si>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</si>
  <si>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</si>
  <si>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</si>
  <si>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</si>
  <si>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</si>
  <si>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</si>
  <si>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</si>
  <si>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</si>
  <si>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</si>
  <si>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</si>
  <si>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</si>
  <si>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</si>
  <si>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</si>
  <si>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</si>
  <si>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</si>
  <si>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</si>
  <si>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</si>
  <si>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</si>
  <si>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</si>
  <si>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</si>
  <si>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</si>
  <si>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</si>
  <si>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</si>
  <si>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</si>
  <si>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</si>
  <si>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</si>
  <si>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</si>
  <si>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</si>
  <si>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</si>
  <si>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</si>
  <si>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</si>
  <si>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</si>
  <si>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</si>
  <si>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</si>
  <si>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</si>
  <si>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</si>
  <si>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</si>
  <si>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</si>
  <si>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</si>
  <si>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</si>
  <si>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</si>
  <si>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</si>
  <si>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</si>
  <si>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</si>
  <si>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</si>
  <si>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</si>
  <si>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</si>
  <si>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</si>
  <si>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</si>
  <si>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</si>
  <si>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</si>
  <si>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</si>
  <si>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</si>
  <si>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</si>
  <si>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</si>
  <si>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</si>
  <si>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</si>
  <si>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</si>
  <si>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</si>
  <si>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</si>
  <si>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</si>
  <si>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</si>
  <si>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</si>
  <si>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</si>
  <si>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</si>
  <si>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</si>
  <si>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</si>
  <si>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</si>
  <si>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</si>
  <si>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</si>
  <si>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</si>
  <si>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</si>
  <si>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</si>
  <si>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</si>
  <si>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</si>
  <si>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</si>
  <si>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</si>
  <si>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</si>
  <si>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</si>
  <si>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</si>
  <si>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</si>
  <si>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</si>
  <si>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</si>
  <si>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</si>
  <si>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</si>
  <si>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</si>
  <si>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</si>
  <si>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</si>
  <si>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</si>
  <si>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</si>
  <si>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</si>
  <si>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</si>
  <si>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</si>
  <si>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</si>
  <si>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</si>
  <si>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</si>
  <si>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</si>
  <si>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</si>
  <si>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</si>
  <si>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</si>
  <si>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</si>
  <si>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</si>
  <si>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</si>
  <si>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</si>
  <si>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</si>
  <si>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</si>
  <si>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</si>
  <si>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</si>
  <si>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</si>
  <si>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</si>
  <si>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</si>
  <si>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</si>
  <si>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</si>
  <si>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</si>
  <si>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</si>
  <si>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</si>
  <si>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</si>
  <si>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</si>
  <si>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</si>
  <si>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</si>
  <si>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</si>
  <si>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</si>
  <si>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</si>
  <si>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</si>
  <si>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</si>
  <si>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</si>
  <si>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</si>
  <si>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</si>
  <si>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</si>
  <si>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</si>
  <si>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</si>
  <si>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</si>
  <si>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</si>
  <si>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</si>
  <si>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</si>
  <si>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</si>
  <si>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</si>
  <si>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</si>
  <si>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</si>
  <si>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</si>
  <si>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</si>
  <si>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</si>
  <si>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</si>
  <si>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</si>
  <si>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</si>
  <si>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</si>
  <si>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</si>
  <si>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</si>
  <si>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</si>
  <si>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</si>
  <si>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</si>
  <si>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</si>
  <si>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</si>
  <si>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</si>
  <si>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</si>
  <si>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</si>
  <si>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</si>
  <si>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</si>
  <si>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</si>
  <si>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</si>
  <si>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</si>
  <si>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</si>
  <si>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</si>
  <si>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</si>
  <si>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</si>
  <si>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</si>
  <si>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</si>
  <si>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</si>
  <si>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</si>
  <si>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</si>
  <si>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</si>
  <si>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</si>
  <si>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</si>
  <si>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</si>
  <si>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</si>
  <si>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</si>
  <si>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</si>
  <si>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</si>
  <si>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</si>
  <si>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</si>
  <si>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</si>
  <si>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</si>
  <si>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</si>
  <si>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</si>
  <si>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</si>
  <si>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</si>
  <si>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</si>
  <si>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</si>
  <si>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</si>
  <si>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</si>
  <si>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</si>
  <si>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</si>
  <si>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</si>
  <si>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</si>
  <si>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</si>
  <si>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</si>
  <si>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</si>
  <si>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</si>
  <si>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</si>
  <si>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</si>
  <si>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</si>
  <si>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</si>
  <si>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</si>
  <si>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</si>
  <si>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</si>
  <si>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</si>
  <si>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</si>
  <si>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</si>
  <si>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</si>
  <si>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</si>
  <si>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</si>
  <si>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</si>
  <si>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</si>
  <si>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</si>
  <si>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</si>
  <si>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</si>
  <si>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</si>
  <si>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</si>
  <si>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</si>
  <si>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</si>
  <si>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</si>
  <si>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</si>
  <si>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</si>
  <si>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</si>
  <si>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</si>
  <si>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</si>
  <si>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</si>
  <si>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</si>
  <si>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</si>
  <si>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</si>
  <si>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</si>
  <si>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</si>
  <si>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</si>
  <si>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</si>
  <si>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</si>
  <si>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</si>
  <si>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</si>
  <si>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</si>
  <si>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</si>
  <si>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</si>
  <si>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</si>
  <si>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</si>
  <si>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</si>
  <si>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</si>
  <si>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</si>
  <si>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</si>
  <si>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</si>
  <si>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</si>
  <si>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</si>
  <si>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</si>
  <si>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</si>
  <si>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</si>
  <si>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</si>
  <si>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</si>
  <si>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</si>
  <si>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</si>
  <si>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</si>
  <si>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</si>
  <si>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</si>
  <si>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</si>
  <si>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</si>
  <si>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</si>
  <si>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</si>
  <si>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</si>
  <si>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</si>
  <si>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</si>
  <si>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</si>
  <si>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</si>
  <si>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</si>
  <si>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</si>
  <si>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</si>
  <si>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</si>
  <si>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</si>
  <si>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</si>
  <si>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</si>
  <si>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</si>
  <si>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</si>
  <si>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</si>
  <si>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</si>
  <si>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</si>
  <si>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</si>
  <si>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</si>
  <si>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</si>
  <si>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</si>
  <si>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</si>
  <si>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</si>
  <si>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</si>
  <si>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</si>
  <si>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</si>
  <si>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</si>
  <si>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</si>
  <si>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</si>
  <si>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</si>
  <si>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</si>
  <si>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</si>
  <si>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</si>
  <si>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</si>
  <si>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</si>
  <si>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</si>
  <si>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</si>
  <si>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</si>
  <si>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</si>
  <si>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</si>
  <si>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</si>
  <si>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</si>
  <si>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</si>
  <si>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</si>
  <si>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</si>
  <si>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</si>
  <si>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</si>
  <si>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</si>
  <si>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</si>
  <si>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</si>
  <si>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</si>
  <si>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</si>
  <si>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</si>
  <si>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</si>
  <si>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</si>
  <si>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</si>
  <si>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</si>
  <si>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</si>
  <si>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</si>
  <si>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</si>
  <si>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</si>
  <si>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</si>
  <si>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</si>
  <si>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</si>
  <si>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</si>
  <si>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</si>
  <si>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</si>
  <si>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</si>
  <si>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</si>
  <si>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</si>
  <si>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</si>
  <si>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</si>
  <si>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</si>
  <si>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</si>
  <si>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</si>
  <si>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</si>
  <si>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</si>
  <si>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</si>
  <si>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</si>
  <si>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</si>
  <si>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</si>
  <si>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</si>
  <si>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</si>
  <si>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</si>
  <si>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</si>
  <si>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</si>
  <si>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</si>
  <si>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</si>
  <si>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</si>
  <si>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</si>
  <si>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</si>
  <si>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</si>
  <si>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</si>
  <si>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</si>
  <si>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</si>
  <si>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</si>
  <si>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</si>
  <si>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</si>
  <si>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</si>
  <si>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</si>
  <si>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</si>
  <si>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</si>
  <si>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</si>
  <si>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</si>
  <si>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</si>
  <si>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</si>
  <si>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</si>
  <si>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</si>
  <si>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</si>
  <si>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</si>
  <si>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</si>
  <si>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</si>
  <si>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</si>
  <si>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</si>
  <si>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</si>
  <si>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</si>
  <si>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</si>
  <si>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</si>
  <si>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</si>
  <si>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</si>
  <si>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</si>
  <si>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</si>
  <si>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</si>
  <si>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</si>
  <si>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</si>
  <si>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</si>
  <si>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</si>
  <si>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</si>
  <si>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</si>
  <si>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</si>
  <si>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</si>
  <si>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</si>
  <si>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</si>
  <si>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</si>
  <si>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</si>
  <si>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</si>
  <si>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</si>
  <si>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</si>
  <si>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</si>
  <si>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</si>
  <si>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</si>
  <si>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</si>
  <si>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</si>
  <si>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</si>
  <si>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</si>
  <si>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</si>
  <si>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</si>
  <si>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</si>
  <si>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</si>
  <si>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</si>
  <si>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</si>
  <si>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</si>
  <si>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</si>
  <si>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</si>
  <si>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</si>
  <si>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</si>
  <si>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</si>
  <si>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</si>
  <si>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</si>
  <si>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</si>
  <si>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</si>
  <si>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</si>
  <si>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</si>
  <si>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</si>
  <si>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</si>
  <si>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</si>
  <si>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</si>
  <si>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</si>
  <si>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</si>
  <si>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</si>
  <si>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</si>
  <si>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</si>
  <si>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</si>
  <si>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</si>
  <si>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</si>
  <si>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</si>
  <si>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</si>
  <si>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</si>
  <si>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</si>
  <si>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</si>
  <si>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</si>
  <si>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</si>
  <si>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</si>
  <si>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</si>
  <si>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</si>
  <si>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</si>
  <si>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</si>
  <si>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</si>
  <si>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</si>
  <si>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</si>
  <si>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</si>
  <si>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</si>
  <si>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</si>
  <si>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</si>
  <si>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</si>
  <si>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</si>
  <si>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</si>
  <si>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</si>
  <si>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</si>
  <si>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</si>
  <si>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</si>
  <si>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</si>
  <si>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</si>
  <si>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</si>
  <si>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</si>
  <si>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</si>
  <si>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</si>
  <si>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</si>
  <si>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</si>
  <si>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</si>
  <si>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</si>
  <si>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</si>
  <si>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</si>
  <si>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</si>
  <si>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</si>
  <si>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</si>
  <si>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</si>
  <si>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</si>
  <si>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</si>
  <si>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</si>
  <si>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</si>
  <si>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</si>
  <si>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</si>
  <si>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</si>
  <si>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</si>
  <si>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</si>
  <si>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</si>
  <si>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</si>
  <si>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</si>
  <si>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</si>
  <si>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</si>
  <si>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</si>
  <si>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</si>
  <si>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</si>
  <si>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</si>
  <si>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</si>
  <si>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</si>
  <si>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</si>
  <si>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</si>
  <si>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</si>
  <si>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</si>
  <si>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</si>
  <si>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</si>
  <si>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</si>
  <si>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</si>
  <si>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</si>
  <si>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</si>
  <si>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</si>
  <si>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</si>
  <si>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</si>
  <si>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</si>
  <si>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</si>
  <si>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</si>
  <si>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</si>
  <si>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</si>
  <si>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</si>
  <si>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</si>
  <si>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</si>
  <si>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</si>
  <si>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</si>
  <si>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</si>
  <si>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</si>
  <si>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</si>
  <si>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</si>
  <si>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</si>
  <si>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</si>
  <si>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</si>
  <si>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</si>
  <si>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</si>
  <si>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</si>
  <si>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</si>
  <si>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</si>
  <si>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</si>
  <si>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</si>
  <si>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</si>
  <si>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</si>
  <si>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</si>
  <si>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</si>
  <si>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</si>
  <si>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</si>
  <si>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</si>
  <si>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</si>
  <si>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</si>
  <si>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</si>
  <si>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</si>
  <si>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</si>
  <si>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</si>
  <si>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</si>
  <si>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</si>
  <si>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</si>
  <si>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</si>
  <si>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</si>
  <si>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</si>
  <si>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</si>
  <si>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</si>
  <si>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</si>
  <si>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</si>
  <si>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</si>
  <si>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</si>
  <si>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</si>
  <si>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</si>
  <si>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</si>
  <si>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</si>
  <si>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</si>
  <si>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</si>
  <si>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</si>
  <si>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</si>
  <si>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</si>
  <si>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</si>
  <si>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</si>
  <si>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</si>
  <si>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</si>
  <si>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</si>
  <si>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</si>
  <si>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</si>
  <si>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</si>
  <si>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</si>
  <si>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</si>
  <si>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</si>
  <si>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</si>
  <si>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</si>
  <si>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</si>
  <si>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</si>
  <si>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</si>
  <si>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</si>
  <si>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</si>
  <si>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</si>
  <si>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</si>
  <si>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</si>
  <si>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</si>
  <si>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</si>
  <si>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</si>
  <si>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</si>
  <si>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</si>
  <si>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</si>
  <si>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</si>
  <si>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</si>
  <si>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</si>
  <si>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</si>
  <si>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</si>
  <si>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</si>
  <si>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</si>
  <si>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</si>
  <si>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</si>
  <si>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</si>
  <si>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</si>
  <si>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</si>
  <si>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</si>
  <si>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</si>
  <si>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</si>
  <si>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</si>
  <si>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</si>
  <si>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</si>
  <si>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</si>
  <si>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</si>
  <si>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</si>
  <si>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</si>
  <si>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</si>
  <si>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</si>
  <si>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</si>
  <si>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</si>
  <si>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</si>
  <si>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</si>
  <si>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</si>
  <si>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</si>
  <si>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</si>
  <si>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</si>
  <si>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</si>
  <si>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</si>
  <si>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</si>
  <si>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</si>
  <si>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</si>
  <si>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</si>
  <si>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</si>
  <si>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</si>
  <si>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</si>
  <si>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</si>
  <si>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</si>
  <si>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</si>
  <si>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</si>
  <si>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</si>
  <si>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</si>
  <si>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</si>
  <si>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</si>
  <si>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</si>
  <si>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</si>
  <si>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</si>
  <si>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</si>
  <si>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</si>
  <si>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</si>
  <si>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</si>
  <si>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</si>
  <si>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</si>
  <si>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</si>
  <si>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</si>
  <si>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</si>
  <si>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</si>
  <si>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</si>
  <si>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</si>
  <si>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</si>
  <si>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</si>
  <si>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</si>
  <si>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</si>
  <si>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</si>
  <si>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</si>
  <si>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</si>
  <si>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</si>
  <si>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</si>
  <si>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</si>
  <si>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</si>
  <si>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</si>
  <si>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</si>
  <si>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</si>
  <si>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</si>
  <si>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</si>
  <si>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</si>
  <si>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</si>
  <si>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</si>
  <si>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</si>
  <si>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</si>
  <si>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</si>
  <si>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</si>
  <si>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</si>
  <si>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</si>
  <si>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</si>
  <si>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</si>
  <si>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</si>
  <si>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</si>
  <si>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</si>
  <si>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</si>
  <si>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</si>
  <si>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</si>
  <si>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</si>
  <si>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</si>
  <si>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</si>
  <si>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</si>
  <si>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</si>
  <si>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</si>
  <si>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</si>
  <si>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</si>
  <si>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</si>
  <si>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</si>
  <si>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</si>
  <si>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</si>
  <si>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</si>
  <si>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</si>
  <si>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</si>
  <si>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</si>
  <si>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</si>
  <si>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</si>
  <si>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</si>
  <si>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</si>
  <si>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</si>
  <si>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</si>
  <si>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</si>
  <si>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</si>
  <si>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</si>
  <si>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</si>
  <si>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</si>
  <si>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</si>
  <si>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</si>
  <si>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</si>
  <si>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</si>
  <si>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</si>
  <si>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</si>
  <si>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</si>
  <si>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</si>
  <si>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</si>
  <si>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</si>
  <si>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</si>
  <si>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</si>
  <si>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</si>
  <si>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</si>
  <si>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</si>
  <si>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</si>
  <si>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</si>
  <si>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</si>
  <si>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</si>
  <si>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</si>
  <si>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</si>
  <si>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</si>
  <si>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</si>
  <si>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</si>
  <si>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</si>
  <si>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</si>
  <si>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</si>
  <si>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</si>
  <si>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</si>
  <si>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</si>
  <si>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</si>
  <si>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</si>
  <si>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</si>
  <si>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</si>
  <si>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</si>
  <si>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</si>
  <si>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</si>
  <si>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</si>
  <si>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</si>
  <si>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</si>
  <si>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</si>
  <si>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</si>
  <si>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</si>
  <si>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</si>
  <si>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</si>
  <si>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</si>
  <si>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</si>
  <si>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</si>
  <si>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</si>
  <si>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</si>
  <si>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</si>
  <si>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</si>
  <si>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</si>
  <si>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</si>
  <si>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</si>
  <si>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</si>
  <si>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</si>
  <si>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</si>
  <si>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</si>
  <si>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</si>
  <si>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</si>
  <si>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</si>
  <si>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</si>
  <si>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</si>
  <si>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</si>
  <si>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</si>
  <si>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</si>
  <si>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</si>
  <si>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</si>
  <si>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</si>
  <si>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</si>
  <si>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</si>
  <si>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</si>
  <si>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</si>
  <si>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</si>
  <si>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</si>
  <si>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</si>
  <si>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</si>
  <si>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</si>
  <si>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</si>
  <si>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</si>
  <si>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</si>
  <si>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</si>
  <si>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</si>
  <si>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</si>
  <si>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</si>
  <si>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</si>
  <si>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</si>
  <si>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</si>
  <si>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</si>
  <si>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</si>
  <si>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</si>
  <si>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</si>
  <si>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</si>
  <si>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</si>
  <si>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</si>
  <si>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</si>
  <si>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</si>
  <si>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</si>
  <si>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</si>
  <si>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</si>
  <si>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</si>
  <si>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</si>
  <si>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</si>
  <si>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</si>
  <si>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</si>
  <si>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</si>
  <si>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</si>
  <si>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</si>
  <si>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</si>
  <si>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</si>
  <si>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</si>
  <si>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</si>
  <si>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</si>
  <si>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</si>
  <si>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</si>
  <si>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</si>
  <si>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</si>
  <si>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</si>
  <si>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</si>
  <si>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</si>
  <si>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</si>
  <si>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</si>
  <si>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</si>
  <si>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</si>
  <si>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</si>
  <si>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</si>
  <si>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</si>
  <si>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</si>
  <si>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</si>
  <si>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</si>
  <si>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</si>
  <si>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</si>
  <si>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</si>
  <si>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</si>
  <si>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</si>
  <si>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</si>
  <si>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</si>
  <si>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</si>
  <si>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</si>
  <si>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</si>
  <si>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</si>
  <si>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</si>
  <si>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</si>
  <si>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</si>
  <si>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</si>
  <si>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</si>
  <si>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</si>
  <si>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</si>
  <si>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</si>
  <si>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</si>
  <si>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</si>
  <si>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</si>
  <si>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</si>
  <si>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</si>
  <si>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</si>
  <si>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</si>
  <si>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</si>
  <si>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</si>
  <si>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</si>
  <si>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</si>
  <si>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</si>
  <si>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</si>
  <si>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</si>
  <si>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</si>
  <si>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</si>
  <si>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</si>
  <si>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</si>
  <si>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</si>
  <si>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</si>
  <si>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</si>
  <si>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</si>
  <si>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</si>
  <si>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</si>
  <si>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</si>
  <si>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</si>
  <si>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</si>
  <si>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</si>
  <si>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</si>
  <si>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</si>
  <si>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</si>
  <si>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</si>
  <si>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</si>
  <si>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</si>
  <si>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</si>
  <si>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</si>
  <si>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</si>
  <si>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</si>
  <si>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</si>
  <si>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</si>
  <si>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</si>
  <si>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</si>
  <si>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</si>
  <si>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</si>
  <si>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</si>
  <si>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</si>
  <si>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</si>
  <si>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</si>
  <si>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</si>
  <si>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</si>
  <si>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</si>
  <si>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</si>
  <si>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</si>
  <si>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</si>
  <si>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</si>
  <si>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</si>
  <si>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</si>
  <si>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</si>
  <si>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</si>
  <si>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</si>
  <si>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</si>
  <si>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</si>
  <si>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</si>
  <si>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</si>
  <si>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</si>
  <si>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</si>
  <si>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</si>
  <si>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</si>
  <si>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</si>
  <si>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</si>
  <si>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</si>
  <si>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</si>
  <si>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</si>
  <si>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</si>
  <si>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</si>
  <si>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</si>
  <si>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</si>
  <si>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</si>
  <si>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</si>
  <si>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</si>
  <si>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</si>
  <si>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</si>
  <si>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</si>
  <si>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</si>
  <si>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</si>
  <si>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</si>
  <si>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</si>
  <si>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</si>
  <si>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</si>
  <si>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</si>
  <si>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</si>
  <si>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</si>
  <si>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</si>
  <si>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</si>
  <si>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</si>
  <si>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</si>
  <si>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</si>
  <si>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</si>
  <si>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</si>
  <si>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</si>
  <si>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</si>
  <si>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</si>
  <si>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</si>
  <si>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</si>
  <si>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</si>
  <si>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</si>
  <si>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</si>
  <si>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</si>
  <si>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</si>
  <si>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</si>
  <si>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</si>
  <si>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</si>
  <si>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</si>
  <si>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</si>
  <si>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</si>
  <si>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</si>
  <si>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</si>
  <si>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</si>
  <si>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</si>
  <si>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</si>
  <si>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</si>
  <si>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</si>
  <si>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</si>
  <si>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</si>
  <si>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</si>
  <si>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</si>
  <si>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</si>
  <si>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</si>
  <si>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</si>
  <si>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</si>
  <si>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</si>
  <si>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</si>
  <si>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</si>
  <si>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</si>
  <si>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</si>
  <si>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</si>
  <si>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</si>
  <si>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</si>
  <si>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</si>
  <si>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</si>
  <si>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</si>
  <si>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</si>
  <si>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</si>
  <si>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</si>
  <si>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</si>
  <si>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</si>
  <si>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</si>
  <si>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</si>
  <si>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</si>
  <si>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</si>
  <si>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</si>
  <si>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</si>
  <si>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</si>
  <si>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</si>
  <si>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</si>
  <si>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</si>
  <si>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</si>
  <si>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</si>
  <si>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</si>
  <si>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</si>
  <si>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</si>
  <si>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</si>
  <si>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</si>
  <si>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</si>
  <si>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</si>
  <si>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</si>
  <si>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</si>
  <si>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</si>
  <si>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</si>
  <si>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</si>
  <si>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</si>
  <si>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</si>
  <si>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</si>
  <si>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</si>
  <si>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</si>
  <si>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</si>
  <si>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</si>
  <si>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</si>
  <si>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</si>
  <si>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</si>
  <si>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</si>
  <si>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</si>
  <si>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</si>
  <si>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</si>
  <si>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</si>
  <si>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</si>
  <si>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</si>
  <si>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</si>
  <si>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</si>
  <si>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</si>
  <si>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</si>
  <si>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</si>
  <si>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</si>
  <si>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</si>
  <si>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</si>
  <si>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</si>
  <si>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</si>
  <si>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</si>
  <si>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</si>
  <si>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</si>
  <si>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</si>
  <si>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</si>
  <si>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</si>
  <si>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</si>
  <si>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</si>
  <si>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</si>
  <si>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</si>
  <si>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</si>
  <si>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</si>
  <si>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</si>
  <si>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</si>
  <si>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</si>
  <si>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</si>
  <si>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</si>
  <si>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</si>
  <si>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</si>
  <si>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</si>
  <si>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</si>
  <si>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</si>
  <si>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</si>
  <si>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</si>
  <si>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</si>
  <si>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</si>
  <si>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</si>
  <si>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</si>
  <si>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</si>
  <si>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</si>
  <si>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</si>
  <si>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</si>
  <si>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</si>
  <si>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</si>
  <si>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</si>
  <si>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</si>
  <si>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</si>
  <si>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</si>
  <si>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</si>
  <si>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</si>
  <si>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</si>
  <si>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</si>
  <si>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</si>
  <si>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</si>
  <si>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</si>
  <si>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</si>
  <si>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</si>
  <si>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</si>
  <si>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</si>
  <si>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</si>
  <si>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</si>
  <si>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</si>
  <si>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</si>
  <si>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</si>
  <si>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</si>
  <si>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</si>
  <si>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</si>
  <si>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</si>
  <si>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</si>
  <si>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</si>
  <si>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</si>
  <si>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</si>
  <si>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</si>
  <si>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</si>
  <si>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</si>
  <si>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</si>
  <si>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</si>
  <si>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</si>
  <si>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</si>
  <si>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</si>
  <si>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</si>
  <si>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</si>
  <si>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</si>
  <si>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</si>
  <si>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</si>
  <si>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</si>
  <si>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</si>
  <si>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</si>
  <si>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</si>
  <si>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</si>
  <si>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</si>
  <si>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</si>
  <si>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</si>
  <si>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</si>
  <si>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</si>
  <si>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</si>
  <si>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</si>
  <si>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</si>
  <si>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</si>
  <si>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</si>
  <si>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</si>
  <si>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</si>
  <si>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</si>
  <si>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</si>
  <si>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</si>
  <si>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</si>
  <si>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</si>
  <si>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</si>
  <si>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</si>
  <si>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</si>
  <si>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</si>
  <si>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</si>
  <si>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</si>
  <si>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</si>
  <si>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</si>
  <si>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</si>
  <si>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</si>
  <si>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</si>
  <si>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</si>
  <si>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</si>
  <si>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</si>
  <si>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</si>
  <si>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</si>
  <si>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</si>
  <si>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</si>
  <si>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</si>
  <si>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</si>
  <si>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</si>
  <si>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</si>
  <si>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</si>
  <si>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</si>
  <si>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</si>
  <si>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</si>
  <si>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</si>
  <si>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</si>
  <si>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</si>
  <si>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</si>
  <si>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</si>
  <si>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</si>
  <si>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</si>
  <si>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</si>
  <si>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</si>
  <si>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</si>
  <si>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</si>
  <si>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</si>
  <si>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</si>
  <si>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</si>
  <si>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</si>
  <si>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</si>
  <si>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</si>
  <si>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</si>
  <si>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</si>
  <si>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</si>
  <si>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</si>
  <si>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</si>
  <si>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</si>
  <si>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</si>
  <si>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</si>
  <si>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</si>
  <si>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</si>
  <si>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</si>
  <si>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</si>
  <si>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</si>
  <si>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</si>
  <si>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</si>
  <si>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</si>
  <si>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</si>
  <si>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</si>
  <si>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</si>
  <si>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</si>
  <si>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</si>
  <si>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</si>
  <si>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</si>
  <si>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</si>
  <si>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</si>
  <si>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</si>
  <si>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</si>
  <si>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</si>
  <si>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</si>
  <si>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</si>
  <si>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</si>
  <si>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</si>
  <si>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</si>
  <si>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</si>
  <si>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</si>
  <si>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</si>
  <si>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</si>
  <si>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</si>
  <si>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</si>
  <si>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</si>
  <si>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</si>
  <si>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</si>
  <si>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</si>
  <si>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</si>
  <si>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</si>
  <si>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</si>
  <si>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</si>
  <si>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</si>
  <si>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</si>
  <si>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</si>
  <si>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</si>
  <si>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</si>
  <si>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</si>
  <si>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</si>
  <si>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</si>
  <si>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</si>
  <si>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</si>
  <si>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</si>
  <si>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</si>
  <si>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</si>
  <si>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</si>
  <si>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</si>
  <si>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</si>
  <si>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</si>
  <si>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</si>
  <si>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</si>
  <si>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</si>
  <si>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</si>
  <si>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</si>
  <si>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</si>
  <si>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</si>
  <si>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</si>
  <si>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</si>
  <si>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</si>
  <si>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</si>
  <si>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</si>
  <si>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</si>
  <si>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</si>
  <si>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</si>
  <si>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</si>
  <si>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</si>
  <si>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</si>
  <si>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</si>
  <si>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</si>
  <si>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</si>
  <si>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</si>
  <si>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</si>
  <si>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</si>
  <si>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</si>
  <si>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</si>
  <si>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</si>
  <si>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</si>
  <si>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</si>
  <si>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</si>
  <si>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</si>
  <si>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</si>
  <si>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</si>
  <si>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</si>
  <si>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</si>
  <si>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</si>
  <si>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</si>
  <si>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</si>
  <si>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</si>
  <si>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</si>
  <si>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</si>
  <si>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</si>
  <si>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</si>
  <si>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</si>
  <si>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</si>
  <si>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</si>
  <si>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</si>
  <si>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</si>
  <si>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</si>
  <si>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</si>
  <si>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</si>
  <si>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</si>
  <si>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</si>
  <si>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</si>
  <si>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</si>
  <si>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</si>
  <si>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</si>
  <si>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</si>
  <si>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</si>
  <si>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</si>
  <si>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</si>
  <si>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</si>
  <si>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</si>
  <si>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</si>
  <si>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</si>
  <si>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</si>
  <si>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</si>
  <si>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</si>
  <si>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</si>
  <si>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</si>
  <si>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</si>
  <si>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</si>
  <si>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</si>
  <si>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</si>
  <si>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</si>
  <si>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</si>
  <si>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</si>
  <si>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</si>
  <si>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</si>
  <si>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</si>
  <si>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</si>
  <si>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</si>
  <si>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</si>
  <si>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</si>
  <si>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</si>
  <si>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</si>
  <si>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</si>
  <si>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</si>
  <si>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</si>
  <si>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</si>
  <si>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</si>
  <si>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</si>
  <si>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</si>
  <si>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</si>
  <si>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</si>
  <si>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</si>
  <si>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</si>
  <si>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</si>
  <si>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</si>
  <si>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</si>
  <si>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</si>
  <si>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</si>
  <si>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</si>
  <si>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</si>
  <si>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</si>
  <si>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</si>
  <si>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</si>
  <si>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</si>
  <si>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</si>
  <si>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</si>
  <si>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</si>
  <si>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</si>
  <si>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</si>
  <si>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</si>
  <si>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</si>
  <si>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</si>
  <si>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</si>
  <si>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</si>
  <si>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</si>
  <si>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</si>
  <si>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</si>
  <si>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</si>
  <si>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</si>
  <si>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</si>
  <si>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</si>
  <si>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</si>
  <si>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</si>
  <si>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</si>
  <si>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</si>
  <si>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</si>
  <si>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</si>
  <si>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</si>
  <si>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</si>
  <si>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</si>
  <si>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</si>
  <si>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</si>
  <si>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</si>
  <si>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</si>
  <si>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</si>
  <si>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</si>
  <si>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</si>
  <si>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</si>
  <si>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</si>
  <si>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</si>
  <si>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</si>
  <si>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</si>
  <si>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</si>
  <si>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</si>
  <si>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</si>
  <si>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</si>
  <si>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</si>
  <si>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</si>
  <si>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</si>
  <si>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</si>
  <si>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</si>
  <si>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</si>
  <si>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</si>
  <si>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</si>
  <si>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</si>
  <si>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</si>
  <si>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</si>
  <si>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</si>
  <si>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</si>
  <si>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</si>
  <si>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</si>
  <si>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</si>
  <si>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</si>
  <si>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</si>
  <si>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</si>
  <si>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</si>
  <si>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</si>
  <si>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</si>
  <si>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</si>
  <si>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</si>
  <si>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</si>
  <si>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</si>
  <si>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</si>
  <si>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</si>
  <si>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</si>
  <si>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</si>
  <si>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</si>
  <si>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</si>
  <si>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</si>
  <si>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</si>
  <si>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</si>
  <si>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</si>
  <si>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</si>
  <si>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</si>
  <si>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</si>
  <si>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</si>
  <si>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</si>
  <si>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</si>
  <si>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</si>
  <si>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</si>
  <si>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</si>
  <si>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</si>
  <si>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</si>
  <si>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</si>
  <si>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</si>
  <si>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</si>
  <si>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</si>
  <si>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</si>
  <si>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</si>
  <si>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</si>
  <si>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</si>
  <si>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</si>
  <si>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</si>
  <si>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</si>
  <si>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</si>
  <si>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</si>
  <si>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</si>
  <si>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</si>
  <si>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</si>
  <si>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</si>
  <si>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</si>
  <si>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</si>
  <si>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</si>
  <si>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</si>
  <si>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</si>
  <si>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</si>
  <si>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</si>
  <si>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</si>
  <si>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</si>
  <si>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</si>
  <si>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</si>
  <si>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</si>
  <si>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</si>
  <si>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</si>
  <si>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</si>
  <si>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</si>
  <si>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</si>
  <si>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</si>
  <si>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</si>
  <si>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</si>
  <si>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</si>
  <si>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</si>
  <si>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</si>
  <si>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</si>
  <si>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</si>
  <si>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</si>
  <si>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</si>
  <si>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</si>
  <si>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</si>
  <si>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</si>
  <si>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</si>
  <si>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</si>
  <si>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</si>
  <si>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</si>
  <si>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</si>
  <si>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</si>
  <si>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</si>
  <si>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</si>
  <si>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</si>
  <si>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</si>
  <si>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</si>
  <si>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</si>
  <si>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</si>
  <si>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</si>
  <si>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</si>
  <si>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</si>
  <si>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</si>
  <si>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</si>
  <si>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</si>
  <si>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</si>
  <si>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</si>
  <si>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</si>
  <si>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</si>
  <si>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</si>
  <si>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</si>
  <si>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</si>
  <si>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</si>
  <si>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</si>
  <si>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</si>
  <si>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</si>
  <si>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</si>
  <si>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</si>
  <si>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</si>
  <si>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</si>
  <si>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</si>
  <si>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</si>
  <si>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</si>
  <si>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</si>
  <si>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</si>
  <si>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</si>
  <si>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</si>
  <si>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</si>
  <si>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</si>
  <si>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</si>
  <si>
    <t>2024-10</t>
    <phoneticPr fontId="2" type="noConversion"/>
  </si>
  <si>
    <t>医路同行计划-QS守护病困患者重拾希望</t>
  </si>
  <si>
    <t>医路同行计划-SD12岁孩子需做肾移植救命</t>
  </si>
  <si>
    <t>医路同行计划-SD年轻幼师，孩子盼她回归讲台</t>
  </si>
  <si>
    <t>医路同行计划-TX患癌妈为患癌宝加油</t>
  </si>
  <si>
    <t>医路同行计划-XL为重疾家庭搭起生命的桥梁</t>
  </si>
  <si>
    <t>关爱儿童，振兴有我-“星星点灯·关爱儿童公益计划”</t>
  </si>
  <si>
    <t>安心成长-童心茁壮</t>
  </si>
  <si>
    <t>鲲鹏助学-助困境学生完成学业</t>
  </si>
  <si>
    <t>知青老人想回家</t>
  </si>
  <si>
    <t>银天使计划-腾讯公益-敬老社区急救守护</t>
  </si>
  <si>
    <t>银天使计划-公益宝贝-银天使计划（阿里专项）</t>
  </si>
  <si>
    <t>心连心爱老基金</t>
  </si>
  <si>
    <t>华夏救灾基金—北京师范大学</t>
  </si>
  <si>
    <t>小牛基金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</si>
</sst>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  <xf numFmtId="43" fontId="1" fillId="0" borderId="6" xfId="1" quotePrefix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9B92-399D-4C8C-B619-C936B77F0C7A}">
  <dimension ref="A1:C93"/>
  <sheetViews>
    <sheetView tabSelected="1" topLeftCell="A16" workbookViewId="0">
      <selection activeCell="H96" sqref="H96"/>
    </sheetView>
  </sheetViews>
  <sheetFormatPr defaultRowHeight="12" x14ac:dyDescent="0.15"/>
  <cols>
    <col min="1" max="1" width="8.7109375" bestFit="1" customWidth="1"/>
    <col min="2" max="2" width="57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4152</v>
      </c>
      <c r="B2" s="4" t="s">
        <v>3768</v>
      </c>
      <c r="C2" s="6">
        <v>143195.91</v>
      </c>
    </row>
    <row r="3" spans="1:3" x14ac:dyDescent="0.15">
      <c r="A3" s="30" t="s">
        <v>4152</v>
      </c>
      <c r="B3" s="4" t="s">
        <v>4153</v>
      </c>
      <c r="C3" s="6">
        <v>1447.2</v>
      </c>
    </row>
    <row r="4" spans="1:3" x14ac:dyDescent="0.15">
      <c r="A4" s="30" t="s">
        <v>4152</v>
      </c>
      <c r="B4" s="4" t="s">
        <v>4107</v>
      </c>
      <c r="C4" s="6">
        <v>6305.3</v>
      </c>
    </row>
    <row r="5" spans="1:3" x14ac:dyDescent="0.15">
      <c r="A5" s="30" t="s">
        <v>4152</v>
      </c>
      <c r="B5" s="4" t="s">
        <v>4154</v>
      </c>
      <c r="C5" s="6">
        <v>2807.58</v>
      </c>
    </row>
    <row r="6" spans="1:3" x14ac:dyDescent="0.15">
      <c r="A6" s="30" t="s">
        <v>4152</v>
      </c>
      <c r="B6" s="4" t="s">
        <v>3953</v>
      </c>
      <c r="C6" s="6">
        <v>2911.54</v>
      </c>
    </row>
    <row r="7" spans="1:3" x14ac:dyDescent="0.15">
      <c r="A7" s="30" t="s">
        <v>4152</v>
      </c>
      <c r="B7" s="4" t="s">
        <v>3910</v>
      </c>
      <c r="C7" s="6">
        <v>5947.98</v>
      </c>
    </row>
    <row r="8" spans="1:3" x14ac:dyDescent="0.15">
      <c r="A8" s="30" t="s">
        <v>4152</v>
      </c>
      <c r="B8" s="4" t="s">
        <v>4111</v>
      </c>
      <c r="C8" s="6">
        <v>271.25</v>
      </c>
    </row>
    <row r="9" spans="1:3" x14ac:dyDescent="0.15">
      <c r="A9" s="30" t="s">
        <v>4152</v>
      </c>
      <c r="B9" s="4" t="s">
        <v>3788</v>
      </c>
      <c r="C9" s="6">
        <v>1664.4</v>
      </c>
    </row>
    <row r="10" spans="1:3" x14ac:dyDescent="0.15">
      <c r="A10" s="30" t="s">
        <v>4152</v>
      </c>
      <c r="B10" s="4" t="s">
        <v>3791</v>
      </c>
      <c r="C10" s="6">
        <v>10000</v>
      </c>
    </row>
    <row r="11" spans="1:3" x14ac:dyDescent="0.15">
      <c r="A11" s="30" t="s">
        <v>4152</v>
      </c>
      <c r="B11" s="4" t="s">
        <v>3799</v>
      </c>
      <c r="C11" s="6">
        <v>58738.34</v>
      </c>
    </row>
    <row r="12" spans="1:3" x14ac:dyDescent="0.15">
      <c r="A12" s="30" t="s">
        <v>4152</v>
      </c>
      <c r="B12" s="4" t="s">
        <v>3801</v>
      </c>
      <c r="C12" s="6">
        <v>2000</v>
      </c>
    </row>
    <row r="13" spans="1:3" x14ac:dyDescent="0.15">
      <c r="A13" s="30" t="s">
        <v>4152</v>
      </c>
      <c r="B13" s="4" t="s">
        <v>4155</v>
      </c>
      <c r="C13" s="6">
        <v>1887.68</v>
      </c>
    </row>
    <row r="14" spans="1:3" x14ac:dyDescent="0.15">
      <c r="A14" s="30" t="s">
        <v>4152</v>
      </c>
      <c r="B14" s="4" t="s">
        <v>3803</v>
      </c>
      <c r="C14" s="6">
        <v>3044.2</v>
      </c>
    </row>
    <row r="15" spans="1:3" x14ac:dyDescent="0.15">
      <c r="A15" s="30" t="s">
        <v>4152</v>
      </c>
      <c r="B15" s="4" t="s">
        <v>3810</v>
      </c>
      <c r="C15" s="6">
        <v>12000</v>
      </c>
    </row>
    <row r="16" spans="1:3" x14ac:dyDescent="0.15">
      <c r="A16" s="30" t="s">
        <v>4152</v>
      </c>
      <c r="B16" s="4" t="s">
        <v>3816</v>
      </c>
      <c r="C16" s="6">
        <v>50350</v>
      </c>
    </row>
    <row r="17" spans="1:3" x14ac:dyDescent="0.15">
      <c r="A17" s="30" t="s">
        <v>4152</v>
      </c>
      <c r="B17" s="4" t="s">
        <v>3817</v>
      </c>
      <c r="C17" s="6">
        <v>20000</v>
      </c>
    </row>
    <row r="18" spans="1:3" x14ac:dyDescent="0.15">
      <c r="A18" s="30" t="s">
        <v>4152</v>
      </c>
      <c r="B18" s="4" t="s">
        <v>4057</v>
      </c>
      <c r="C18" s="6">
        <v>32000</v>
      </c>
    </row>
    <row r="19" spans="1:3" x14ac:dyDescent="0.15">
      <c r="A19" s="30" t="s">
        <v>4152</v>
      </c>
      <c r="B19" s="4" t="s">
        <v>4156</v>
      </c>
      <c r="C19" s="6">
        <v>6133.94</v>
      </c>
    </row>
    <row r="20" spans="1:3" x14ac:dyDescent="0.15">
      <c r="A20" s="30" t="s">
        <v>4152</v>
      </c>
      <c r="B20" s="4" t="s">
        <v>3964</v>
      </c>
      <c r="C20" s="6">
        <v>2565.33</v>
      </c>
    </row>
    <row r="21" spans="1:3" x14ac:dyDescent="0.15">
      <c r="A21" s="30" t="s">
        <v>4152</v>
      </c>
      <c r="B21" s="4" t="s">
        <v>3967</v>
      </c>
      <c r="C21" s="6">
        <v>5802.51</v>
      </c>
    </row>
    <row r="22" spans="1:3" x14ac:dyDescent="0.15">
      <c r="A22" s="30" t="s">
        <v>4152</v>
      </c>
      <c r="B22" s="4" t="s">
        <v>3852</v>
      </c>
      <c r="C22" s="6">
        <v>11000</v>
      </c>
    </row>
    <row r="23" spans="1:3" x14ac:dyDescent="0.15">
      <c r="A23" s="30" t="s">
        <v>4152</v>
      </c>
      <c r="B23" s="4" t="s">
        <v>4157</v>
      </c>
      <c r="C23" s="6">
        <v>8613.7199999999993</v>
      </c>
    </row>
    <row r="24" spans="1:3" x14ac:dyDescent="0.15">
      <c r="A24" s="30" t="s">
        <v>4152</v>
      </c>
      <c r="B24" s="4" t="s">
        <v>3858</v>
      </c>
      <c r="C24" s="6">
        <v>852532.65</v>
      </c>
    </row>
    <row r="25" spans="1:3" x14ac:dyDescent="0.15">
      <c r="A25" s="30" t="s">
        <v>4152</v>
      </c>
      <c r="B25" s="4" t="s">
        <v>3859</v>
      </c>
      <c r="C25" s="6">
        <v>-11000</v>
      </c>
    </row>
    <row r="26" spans="1:3" x14ac:dyDescent="0.15">
      <c r="A26" s="30" t="s">
        <v>4152</v>
      </c>
      <c r="B26" s="4" t="s">
        <v>3860</v>
      </c>
      <c r="C26" s="6">
        <v>197842.33</v>
      </c>
    </row>
    <row r="27" spans="1:3" x14ac:dyDescent="0.15">
      <c r="A27" s="30" t="s">
        <v>4152</v>
      </c>
      <c r="B27" s="4" t="s">
        <v>3861</v>
      </c>
      <c r="C27" s="6">
        <v>57551.8</v>
      </c>
    </row>
    <row r="28" spans="1:3" x14ac:dyDescent="0.15">
      <c r="A28" s="30" t="s">
        <v>4152</v>
      </c>
      <c r="B28" s="4" t="s">
        <v>61</v>
      </c>
      <c r="C28" s="6">
        <v>8000</v>
      </c>
    </row>
    <row r="29" spans="1:3" x14ac:dyDescent="0.15">
      <c r="A29" s="30" t="s">
        <v>4152</v>
      </c>
      <c r="B29" s="4" t="s">
        <v>3359</v>
      </c>
      <c r="C29" s="6">
        <v>-9143.4699999999993</v>
      </c>
    </row>
    <row r="30" spans="1:3" x14ac:dyDescent="0.15">
      <c r="A30" s="30" t="s">
        <v>4152</v>
      </c>
      <c r="B30" s="4" t="s">
        <v>3867</v>
      </c>
      <c r="C30" s="6">
        <v>6000</v>
      </c>
    </row>
    <row r="31" spans="1:3" x14ac:dyDescent="0.15">
      <c r="A31" s="30" t="s">
        <v>4152</v>
      </c>
      <c r="B31" s="4" t="s">
        <v>3870</v>
      </c>
      <c r="C31" s="6">
        <v>19513.439999999999</v>
      </c>
    </row>
    <row r="32" spans="1:3" x14ac:dyDescent="0.15">
      <c r="A32" s="30" t="s">
        <v>4152</v>
      </c>
      <c r="B32" s="4" t="s">
        <v>4000</v>
      </c>
      <c r="C32" s="6">
        <v>195.59</v>
      </c>
    </row>
    <row r="33" spans="1:3" x14ac:dyDescent="0.15">
      <c r="A33" s="30" t="s">
        <v>4152</v>
      </c>
      <c r="B33" s="4" t="s">
        <v>4128</v>
      </c>
      <c r="C33" s="6">
        <v>320236.84000000003</v>
      </c>
    </row>
    <row r="34" spans="1:3" x14ac:dyDescent="0.15">
      <c r="A34" s="30" t="s">
        <v>4152</v>
      </c>
      <c r="B34" s="4" t="s">
        <v>4129</v>
      </c>
      <c r="C34" s="6">
        <v>158850</v>
      </c>
    </row>
    <row r="35" spans="1:3" x14ac:dyDescent="0.15">
      <c r="A35" s="30" t="s">
        <v>4152</v>
      </c>
      <c r="B35" s="4" t="s">
        <v>4146</v>
      </c>
      <c r="C35" s="6">
        <v>233.42</v>
      </c>
    </row>
    <row r="36" spans="1:3" x14ac:dyDescent="0.15">
      <c r="A36" s="30" t="s">
        <v>4152</v>
      </c>
      <c r="B36" s="4" t="s">
        <v>3871</v>
      </c>
      <c r="C36" s="6">
        <v>14816.31</v>
      </c>
    </row>
    <row r="37" spans="1:3" x14ac:dyDescent="0.15">
      <c r="A37" s="30" t="s">
        <v>4152</v>
      </c>
      <c r="B37" s="4" t="s">
        <v>3872</v>
      </c>
      <c r="C37" s="6">
        <v>-242300</v>
      </c>
    </row>
    <row r="38" spans="1:3" x14ac:dyDescent="0.15">
      <c r="A38" s="30" t="s">
        <v>4152</v>
      </c>
      <c r="B38" s="4" t="s">
        <v>3900</v>
      </c>
      <c r="C38" s="6">
        <v>15000</v>
      </c>
    </row>
    <row r="39" spans="1:3" x14ac:dyDescent="0.15">
      <c r="A39" s="30" t="s">
        <v>4152</v>
      </c>
      <c r="B39" s="4" t="s">
        <v>3901</v>
      </c>
      <c r="C39" s="6">
        <v>25680</v>
      </c>
    </row>
    <row r="40" spans="1:3" x14ac:dyDescent="0.15">
      <c r="A40" s="30" t="s">
        <v>4152</v>
      </c>
      <c r="B40" s="4" t="s">
        <v>3876</v>
      </c>
      <c r="C40" s="6">
        <v>20000</v>
      </c>
    </row>
    <row r="41" spans="1:3" x14ac:dyDescent="0.15">
      <c r="A41" s="30" t="s">
        <v>4152</v>
      </c>
      <c r="B41" s="4" t="s">
        <v>3535</v>
      </c>
      <c r="C41" s="6">
        <v>150000</v>
      </c>
    </row>
    <row r="42" spans="1:3" x14ac:dyDescent="0.15">
      <c r="A42" s="30" t="s">
        <v>4152</v>
      </c>
      <c r="B42" s="4" t="s">
        <v>4132</v>
      </c>
      <c r="C42" s="6">
        <v>118800</v>
      </c>
    </row>
    <row r="43" spans="1:3" x14ac:dyDescent="0.15">
      <c r="A43" s="30" t="s">
        <v>4152</v>
      </c>
      <c r="B43" s="4" t="s">
        <v>4147</v>
      </c>
      <c r="C43" s="6">
        <v>46760.51</v>
      </c>
    </row>
    <row r="44" spans="1:3" x14ac:dyDescent="0.15">
      <c r="A44" s="30" t="s">
        <v>4152</v>
      </c>
      <c r="B44" s="4" t="s">
        <v>4148</v>
      </c>
      <c r="C44" s="6">
        <v>74000</v>
      </c>
    </row>
    <row r="45" spans="1:3" x14ac:dyDescent="0.15">
      <c r="A45" s="30" t="s">
        <v>4152</v>
      </c>
      <c r="B45" s="4" t="s">
        <v>4158</v>
      </c>
      <c r="C45" s="6">
        <v>58</v>
      </c>
    </row>
    <row r="46" spans="1:3" x14ac:dyDescent="0.15">
      <c r="A46" s="30" t="s">
        <v>4152</v>
      </c>
      <c r="B46" s="4" t="s">
        <v>4159</v>
      </c>
      <c r="C46" s="6">
        <v>177476</v>
      </c>
    </row>
    <row r="47" spans="1:3" x14ac:dyDescent="0.15">
      <c r="A47" s="30" t="s">
        <v>4152</v>
      </c>
      <c r="B47" s="4" t="s">
        <v>4160</v>
      </c>
      <c r="C47" s="6">
        <v>347000</v>
      </c>
    </row>
    <row r="48" spans="1:3" x14ac:dyDescent="0.15">
      <c r="A48" s="30" t="s">
        <v>4152</v>
      </c>
      <c r="B48" s="4" t="s">
        <v>3231</v>
      </c>
      <c r="C48" s="6">
        <v>26</v>
      </c>
    </row>
    <row r="49" spans="1:3" x14ac:dyDescent="0.15">
      <c r="A49" s="30" t="s">
        <v>4152</v>
      </c>
      <c r="B49" s="4" t="s">
        <v>3880</v>
      </c>
      <c r="C49" s="6">
        <v>6093</v>
      </c>
    </row>
    <row r="50" spans="1:3" x14ac:dyDescent="0.15">
      <c r="A50" s="30" t="s">
        <v>4152</v>
      </c>
      <c r="B50" s="4" t="s">
        <v>4161</v>
      </c>
      <c r="C50" s="6">
        <v>40800</v>
      </c>
    </row>
    <row r="51" spans="1:3" x14ac:dyDescent="0.15">
      <c r="A51" s="30" t="s">
        <v>4152</v>
      </c>
      <c r="B51" s="4" t="s">
        <v>3883</v>
      </c>
      <c r="C51" s="6">
        <v>740420</v>
      </c>
    </row>
    <row r="52" spans="1:3" x14ac:dyDescent="0.15">
      <c r="A52" s="30" t="s">
        <v>4152</v>
      </c>
      <c r="B52" s="4" t="s">
        <v>4027</v>
      </c>
      <c r="C52" s="6">
        <v>2329788</v>
      </c>
    </row>
    <row r="53" spans="1:3" x14ac:dyDescent="0.15">
      <c r="A53" s="30" t="s">
        <v>4152</v>
      </c>
      <c r="B53" s="4" t="s">
        <v>3971</v>
      </c>
      <c r="C53" s="6">
        <v>4525741.03</v>
      </c>
    </row>
    <row r="54" spans="1:3" x14ac:dyDescent="0.15">
      <c r="A54" s="30" t="s">
        <v>4152</v>
      </c>
      <c r="B54" s="4" t="s">
        <v>4162</v>
      </c>
      <c r="C54" s="6">
        <v>8745</v>
      </c>
    </row>
    <row r="55" spans="1:3" x14ac:dyDescent="0.15">
      <c r="A55" s="30" t="s">
        <v>4152</v>
      </c>
      <c r="B55" s="4" t="s">
        <v>3950</v>
      </c>
      <c r="C55" s="6">
        <v>64000</v>
      </c>
    </row>
    <row r="56" spans="1:3" x14ac:dyDescent="0.15">
      <c r="A56" s="30" t="s">
        <v>4152</v>
      </c>
      <c r="B56" s="4" t="s">
        <v>4030</v>
      </c>
      <c r="C56" s="6">
        <v>135978</v>
      </c>
    </row>
    <row r="57" spans="1:3" x14ac:dyDescent="0.15">
      <c r="A57" s="30" t="s">
        <v>4152</v>
      </c>
      <c r="B57" s="4" t="s">
        <v>4</v>
      </c>
      <c r="C57" s="6">
        <v>311777</v>
      </c>
    </row>
    <row r="58" spans="1:3" x14ac:dyDescent="0.15">
      <c r="A58" s="30" t="s">
        <v>4152</v>
      </c>
      <c r="B58" s="4" t="s">
        <v>5</v>
      </c>
      <c r="C58" s="6">
        <v>808565.44</v>
      </c>
    </row>
    <row r="59" spans="1:3" x14ac:dyDescent="0.15">
      <c r="A59" s="30" t="s">
        <v>4152</v>
      </c>
      <c r="B59" s="4" t="s">
        <v>9</v>
      </c>
      <c r="C59" s="6">
        <v>44943.47</v>
      </c>
    </row>
    <row r="60" spans="1:3" x14ac:dyDescent="0.15">
      <c r="A60" s="30" t="s">
        <v>4152</v>
      </c>
      <c r="B60" s="4" t="s">
        <v>57</v>
      </c>
      <c r="C60" s="6">
        <v>3600</v>
      </c>
    </row>
    <row r="61" spans="1:3" x14ac:dyDescent="0.15">
      <c r="A61" s="30" t="s">
        <v>4152</v>
      </c>
      <c r="B61" s="4" t="s">
        <v>33</v>
      </c>
      <c r="C61" s="6">
        <v>222939.37</v>
      </c>
    </row>
    <row r="62" spans="1:3" x14ac:dyDescent="0.15">
      <c r="A62" s="30" t="s">
        <v>4152</v>
      </c>
      <c r="B62" s="4" t="s">
        <v>58</v>
      </c>
      <c r="C62" s="6">
        <v>1150.42</v>
      </c>
    </row>
    <row r="63" spans="1:3" x14ac:dyDescent="0.15">
      <c r="A63" s="30" t="s">
        <v>4152</v>
      </c>
      <c r="B63" s="4" t="s">
        <v>1396</v>
      </c>
      <c r="C63" s="6">
        <v>156.44</v>
      </c>
    </row>
    <row r="64" spans="1:3" x14ac:dyDescent="0.15">
      <c r="A64" s="30" t="s">
        <v>4152</v>
      </c>
      <c r="B64" s="4" t="s">
        <v>253</v>
      </c>
      <c r="C64" s="6">
        <v>1022.88</v>
      </c>
    </row>
    <row r="65" spans="1:3" x14ac:dyDescent="0.15">
      <c r="A65" s="30" t="s">
        <v>4152</v>
      </c>
      <c r="B65" s="4" t="s">
        <v>1185</v>
      </c>
      <c r="C65" s="6">
        <v>10998.75</v>
      </c>
    </row>
    <row r="66" spans="1:3" x14ac:dyDescent="0.15">
      <c r="A66" s="30" t="s">
        <v>4152</v>
      </c>
      <c r="B66" s="4" t="s">
        <v>992</v>
      </c>
      <c r="C66" s="6">
        <v>295846.21000000002</v>
      </c>
    </row>
    <row r="67" spans="1:3" x14ac:dyDescent="0.15">
      <c r="A67" s="30" t="s">
        <v>4152</v>
      </c>
      <c r="B67" s="4" t="s">
        <v>990</v>
      </c>
      <c r="C67" s="6">
        <v>318150</v>
      </c>
    </row>
    <row r="68" spans="1:3" x14ac:dyDescent="0.15">
      <c r="A68" s="30" t="s">
        <v>4152</v>
      </c>
      <c r="B68" s="4" t="s">
        <v>722</v>
      </c>
      <c r="C68" s="6">
        <v>27468.89</v>
      </c>
    </row>
    <row r="69" spans="1:3" x14ac:dyDescent="0.15">
      <c r="A69" s="30" t="s">
        <v>4152</v>
      </c>
      <c r="B69" s="4" t="s">
        <v>3000</v>
      </c>
      <c r="C69" s="6">
        <v>36</v>
      </c>
    </row>
    <row r="70" spans="1:3" x14ac:dyDescent="0.15">
      <c r="A70" s="30" t="s">
        <v>4152</v>
      </c>
      <c r="B70" s="4" t="s">
        <v>257</v>
      </c>
      <c r="C70" s="6">
        <v>6415</v>
      </c>
    </row>
    <row r="71" spans="1:3" x14ac:dyDescent="0.15">
      <c r="A71" s="30" t="s">
        <v>4152</v>
      </c>
      <c r="B71" s="4" t="s">
        <v>4163</v>
      </c>
      <c r="C71" s="6">
        <v>6113.4</v>
      </c>
    </row>
    <row r="72" spans="1:3" x14ac:dyDescent="0.15">
      <c r="A72" s="30" t="s">
        <v>4152</v>
      </c>
      <c r="B72" s="4" t="s">
        <v>4136</v>
      </c>
      <c r="C72" s="6">
        <v>2952</v>
      </c>
    </row>
    <row r="73" spans="1:3" x14ac:dyDescent="0.15">
      <c r="A73" s="30" t="s">
        <v>4152</v>
      </c>
      <c r="B73" s="4" t="s">
        <v>36</v>
      </c>
      <c r="C73" s="6">
        <v>57413</v>
      </c>
    </row>
    <row r="74" spans="1:3" x14ac:dyDescent="0.15">
      <c r="A74" s="30" t="s">
        <v>4152</v>
      </c>
      <c r="B74" s="4" t="s">
        <v>43</v>
      </c>
      <c r="C74" s="6">
        <v>12750</v>
      </c>
    </row>
    <row r="75" spans="1:3" x14ac:dyDescent="0.15">
      <c r="A75" s="30" t="s">
        <v>4152</v>
      </c>
      <c r="B75" s="4" t="s">
        <v>10</v>
      </c>
      <c r="C75" s="6">
        <v>4500</v>
      </c>
    </row>
    <row r="76" spans="1:3" x14ac:dyDescent="0.15">
      <c r="A76" s="30" t="s">
        <v>4152</v>
      </c>
      <c r="B76" s="4" t="s">
        <v>16</v>
      </c>
      <c r="C76" s="6">
        <v>4069619.05</v>
      </c>
    </row>
    <row r="77" spans="1:3" x14ac:dyDescent="0.15">
      <c r="A77" s="30" t="s">
        <v>4152</v>
      </c>
      <c r="B77" s="4" t="s">
        <v>26</v>
      </c>
      <c r="C77" s="6">
        <v>2400</v>
      </c>
    </row>
    <row r="78" spans="1:3" x14ac:dyDescent="0.15">
      <c r="A78" s="30" t="s">
        <v>4152</v>
      </c>
      <c r="B78" s="4" t="s">
        <v>1048</v>
      </c>
      <c r="C78" s="6">
        <v>62500</v>
      </c>
    </row>
    <row r="79" spans="1:3" x14ac:dyDescent="0.15">
      <c r="A79" s="30" t="s">
        <v>4152</v>
      </c>
      <c r="B79" s="4" t="s">
        <v>3889</v>
      </c>
      <c r="C79" s="6">
        <v>32000</v>
      </c>
    </row>
    <row r="80" spans="1:3" x14ac:dyDescent="0.15">
      <c r="A80" s="30" t="s">
        <v>4152</v>
      </c>
      <c r="B80" s="4" t="s">
        <v>3890</v>
      </c>
      <c r="C80" s="6">
        <v>4600</v>
      </c>
    </row>
    <row r="81" spans="1:3" x14ac:dyDescent="0.15">
      <c r="A81" s="30" t="s">
        <v>4152</v>
      </c>
      <c r="B81" s="4" t="s">
        <v>4164</v>
      </c>
      <c r="C81" s="6">
        <v>15</v>
      </c>
    </row>
    <row r="82" spans="1:3" x14ac:dyDescent="0.15">
      <c r="A82" s="30" t="s">
        <v>4152</v>
      </c>
      <c r="B82" s="4" t="s">
        <v>1682</v>
      </c>
      <c r="C82" s="6">
        <v>7172.81</v>
      </c>
    </row>
    <row r="83" spans="1:3" x14ac:dyDescent="0.15">
      <c r="A83" s="30" t="s">
        <v>4152</v>
      </c>
      <c r="B83" s="4" t="s">
        <v>3601</v>
      </c>
      <c r="C83" s="6">
        <v>22271.03</v>
      </c>
    </row>
    <row r="84" spans="1:3" x14ac:dyDescent="0.15">
      <c r="A84" s="30" t="s">
        <v>4152</v>
      </c>
      <c r="B84" s="4" t="s">
        <v>3626</v>
      </c>
      <c r="C84" s="6">
        <v>86400.57</v>
      </c>
    </row>
    <row r="85" spans="1:3" x14ac:dyDescent="0.15">
      <c r="A85" s="30" t="s">
        <v>4152</v>
      </c>
      <c r="B85" s="4" t="s">
        <v>3689</v>
      </c>
      <c r="C85" s="6">
        <v>513740</v>
      </c>
    </row>
    <row r="86" spans="1:3" x14ac:dyDescent="0.15">
      <c r="A86" s="30" t="s">
        <v>4152</v>
      </c>
      <c r="B86" s="4" t="s">
        <v>3725</v>
      </c>
      <c r="C86" s="6">
        <v>24000</v>
      </c>
    </row>
    <row r="87" spans="1:3" x14ac:dyDescent="0.15">
      <c r="A87" s="30" t="s">
        <v>4152</v>
      </c>
      <c r="B87" s="4" t="s">
        <v>4165</v>
      </c>
      <c r="C87" s="6">
        <v>8600</v>
      </c>
    </row>
    <row r="88" spans="1:3" x14ac:dyDescent="0.15">
      <c r="A88" s="30" t="s">
        <v>4152</v>
      </c>
      <c r="B88" s="4" t="s">
        <v>4166</v>
      </c>
      <c r="C88" s="6">
        <v>615927</v>
      </c>
    </row>
    <row r="89" spans="1:3" x14ac:dyDescent="0.15">
      <c r="A89" s="30" t="s">
        <v>4152</v>
      </c>
      <c r="B89" s="4" t="s">
        <v>1509</v>
      </c>
      <c r="C89" s="6">
        <v>380000</v>
      </c>
    </row>
    <row r="90" spans="1:3" x14ac:dyDescent="0.15">
      <c r="A90" s="30" t="s">
        <v>4152</v>
      </c>
      <c r="B90" s="4" t="s">
        <v>1049</v>
      </c>
      <c r="C90" s="6">
        <v>13</v>
      </c>
    </row>
    <row r="91" spans="1:3" x14ac:dyDescent="0.15">
      <c r="A91" s="30" t="s">
        <v>4152</v>
      </c>
      <c r="B91" s="4" t="s">
        <v>3520</v>
      </c>
      <c r="C91" s="6">
        <v>5287.8</v>
      </c>
    </row>
    <row r="92" spans="1:3" x14ac:dyDescent="0.15">
      <c r="A92" s="30" t="s">
        <v>4152</v>
      </c>
      <c r="B92" s="4" t="s">
        <v>272</v>
      </c>
      <c r="C92" s="6">
        <v>18900</v>
      </c>
    </row>
    <row r="93" spans="1:3" ht="12.75" thickBot="1" x14ac:dyDescent="0.2">
      <c r="A93" s="33" t="s">
        <v>4152</v>
      </c>
      <c r="B93" s="8" t="s">
        <v>263</v>
      </c>
      <c r="C93" s="55">
        <f>SUM(C2:C92)</f>
        <v>18578625.860000003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opLeftCell="A76" workbookViewId="0">
      <selection activeCell="B123" sqref="B123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58</vt:i4>
      </vt:variant>
    </vt:vector>
  </HeadingPairs>
  <TitlesOfParts>
    <vt:vector size="58" baseType="lpstr"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2024-11-06T06:28:45Z</dcterms:modified>
</cp:coreProperties>
</file>